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55" windowWidth="14955" windowHeight="7680" firstSheet="1" activeTab="2"/>
  </bookViews>
  <sheets>
    <sheet name="PART 1 - Summary Information" sheetId="1" r:id="rId1"/>
    <sheet name="PART 2 - Project Budget" sheetId="2" r:id="rId2"/>
    <sheet name="PART 6 - Alt. Fuel Heavy-Duty" sheetId="3" r:id="rId3"/>
  </sheets>
  <externalReferences>
    <externalReference r:id="rId6"/>
    <externalReference r:id="rId7"/>
  </externalReference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1 - Summary Information'!$A$1:$B$50</definedName>
    <definedName name="_xlnm.Print_Area" localSheetId="1">'PART 2 - Project Budget'!$A$1:$C$29</definedName>
    <definedName name="_xlnm.Print_Area" localSheetId="2">'PART 6 - Alt. Fuel Heavy-Duty'!$B$1:$C$105</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2">'PART 6 - Alt. Fuel Heavy-Duty'!$C$115:$C$118</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<sst xmlns="http://schemas.openxmlformats.org/spreadsheetml/2006/main" count="294" uniqueCount="157">
  <si>
    <t>1. Date of Grant Application:</t>
  </si>
  <si>
    <t>2. Legal Name of Applicant Organization:</t>
  </si>
  <si>
    <t>3. Mailing Address:</t>
  </si>
  <si>
    <t xml:space="preserve">    3a. Street Address</t>
  </si>
  <si>
    <t>3b. P.O. Box</t>
  </si>
  <si>
    <t>4. Primary Project Contact Info (serves as single point of contact for day-to-day communications)</t>
  </si>
  <si>
    <t>4a. Name</t>
  </si>
  <si>
    <t>4b. Position / Title</t>
  </si>
  <si>
    <t>4c. Email Address</t>
  </si>
  <si>
    <t>4d. Phone Number</t>
  </si>
  <si>
    <t>4e. Fax Number</t>
  </si>
  <si>
    <t xml:space="preserve">5.  Person Authorized to Sign Application and Execute Grant Agreement </t>
  </si>
  <si>
    <t>5a. Name</t>
  </si>
  <si>
    <t>5b. Position / Title</t>
  </si>
  <si>
    <t>5c. Email Address</t>
  </si>
  <si>
    <t>5d. Phone Number</t>
  </si>
  <si>
    <t>5e. Fax Number</t>
  </si>
  <si>
    <t>6.  Person who Completed Application </t>
  </si>
  <si>
    <t>6a. Name</t>
  </si>
  <si>
    <t>6b. Position / Title</t>
  </si>
  <si>
    <t>6c. Email Address</t>
  </si>
  <si>
    <t>6d. Phone Number</t>
  </si>
  <si>
    <t>6e. Fax Number</t>
  </si>
  <si>
    <t xml:space="preserve">7.  How did you hear about this grant opportunity? </t>
  </si>
  <si>
    <t>7a. Email from the Air District (YES/NO)</t>
  </si>
  <si>
    <t>7b. Air District Website (YES/NO)</t>
  </si>
  <si>
    <t>7c. Post card / Mailer (YES/NO)</t>
  </si>
  <si>
    <t>7d. Newsletter (please specify)</t>
  </si>
  <si>
    <t>7e. Association (please specify)</t>
  </si>
  <si>
    <t>7f. Other (please specify)</t>
  </si>
  <si>
    <t xml:space="preserve">9.  If yes, provide the event name and date of the event: </t>
  </si>
  <si>
    <t>10. Project Title (may be modified by the Air District):</t>
  </si>
  <si>
    <t>11. Total Project Cost:</t>
  </si>
  <si>
    <t>Engine Family Name</t>
  </si>
  <si>
    <t>Fuel Type</t>
  </si>
  <si>
    <t xml:space="preserve"> </t>
  </si>
  <si>
    <t>Electric</t>
  </si>
  <si>
    <t>Compressed Natural Gas (CNG)</t>
  </si>
  <si>
    <t>CARB Approved Engine Conversion</t>
  </si>
  <si>
    <t>Scrapping Information Sheet</t>
  </si>
  <si>
    <t>Is scrapping required?</t>
  </si>
  <si>
    <t>Yes</t>
  </si>
  <si>
    <t>No</t>
  </si>
  <si>
    <t>Bio-Fuel</t>
  </si>
  <si>
    <t>Hydrogen</t>
  </si>
  <si>
    <t>Propane</t>
  </si>
  <si>
    <t>Other</t>
  </si>
  <si>
    <t>Engine Serial Number</t>
  </si>
  <si>
    <r>
      <t xml:space="preserve">Summary Information:  </t>
    </r>
    <r>
      <rPr>
        <sz val="10"/>
        <rFont val="Arial"/>
        <family val="2"/>
      </rPr>
      <t>Complete areas shaded in yellow below.</t>
    </r>
  </si>
  <si>
    <t xml:space="preserve">   3c. City</t>
  </si>
  <si>
    <t>3d. County</t>
  </si>
  <si>
    <t>3e. State</t>
  </si>
  <si>
    <t>3f. Zip</t>
  </si>
  <si>
    <t>8.  Did you or anyone associated with this application attend an Application Workshop, a meeting, or other event where information was presented about BAAQMD grant programs? (YES/NO)</t>
  </si>
  <si>
    <t>12. Amount of TFCA Regional Funding Requested:</t>
  </si>
  <si>
    <t>PROPOSED IMPLEMENTATION SCHEDULE:</t>
  </si>
  <si>
    <t xml:space="preserve">Complete areas shaded in yellow below.  Include key interim milestone dates (i.e., project start date, completion of construction/installation/service date(s), Final Report date.) All projects must commence in calendar year 2010.  </t>
  </si>
  <si>
    <t xml:space="preserve">Activity or Milestone </t>
  </si>
  <si>
    <t>Date</t>
  </si>
  <si>
    <t>Project Start</t>
  </si>
  <si>
    <t>Project Completion</t>
  </si>
  <si>
    <t>Final Report</t>
  </si>
  <si>
    <t>within three months from date of project completion</t>
  </si>
  <si>
    <t>Complete Environmental Review (if applicable)</t>
  </si>
  <si>
    <t>other milestones, if any</t>
  </si>
  <si>
    <r>
      <t xml:space="preserve">Proposed Budget:  </t>
    </r>
    <r>
      <rPr>
        <sz val="10"/>
        <rFont val="Arial"/>
        <family val="2"/>
      </rPr>
      <t>Complete areas shaded in yellow below.</t>
    </r>
  </si>
  <si>
    <t>TFCA Regional Funds</t>
  </si>
  <si>
    <t>Total TFCA Regional Funds</t>
  </si>
  <si>
    <t xml:space="preserve"> Matching Funds Source</t>
  </si>
  <si>
    <t>Total Matching Funds</t>
  </si>
  <si>
    <t xml:space="preserve">Total Project Cost (Matching + TFCA Regional Funds): </t>
  </si>
  <si>
    <r>
      <t xml:space="preserve">Summary of Funding Sources:  </t>
    </r>
    <r>
      <rPr>
        <sz val="10"/>
        <rFont val="Arial"/>
        <family val="2"/>
      </rPr>
      <t>Complete areas shaded in yellow below.</t>
    </r>
  </si>
  <si>
    <t>Funding Sources</t>
  </si>
  <si>
    <t>Amount of Funds</t>
  </si>
  <si>
    <t>Status (Secured, Approval Pending, etc.)</t>
  </si>
  <si>
    <t>TFCA Regional Funds requested **</t>
  </si>
  <si>
    <t>N/A</t>
  </si>
  <si>
    <t>TFCA County Program Manager Funds</t>
  </si>
  <si>
    <t>Matching Funds 1:</t>
  </si>
  <si>
    <t>Matching Funds 2:</t>
  </si>
  <si>
    <t>Matching Funds 3:</t>
  </si>
  <si>
    <t>Total Project Cost</t>
  </si>
  <si>
    <t xml:space="preserve">See the Priority Community map at www.baaqmd.gov/tfcaregional and Grant </t>
  </si>
  <si>
    <t xml:space="preserve">If Yes, please use the Priority Community map to identify which impacted communities this project would operate in, </t>
  </si>
  <si>
    <t xml:space="preserve">and indicate the percentage of time the project will operate in each highly impacted community in the table below.  </t>
  </si>
  <si>
    <t xml:space="preserve">                        Zone #                                                                      Percent of Operation</t>
  </si>
  <si>
    <t>1 Concord</t>
  </si>
  <si>
    <t>3 Western Alameda County</t>
  </si>
  <si>
    <t>4 San Jose</t>
  </si>
  <si>
    <t>5 Redwood City/East Palo Alto</t>
  </si>
  <si>
    <t>6 Eastern San Francisco</t>
  </si>
  <si>
    <t>Planned</t>
  </si>
  <si>
    <t>Potential</t>
  </si>
  <si>
    <t>Gross Vehicle Weight Rating (GVWR)</t>
  </si>
  <si>
    <t xml:space="preserve">Is the vehicle used in a Bay Area highly impacted community? </t>
  </si>
  <si>
    <t>2 Richmond/San Pablo</t>
  </si>
  <si>
    <r>
      <t>Total</t>
    </r>
    <r>
      <rPr>
        <sz val="11"/>
        <rFont val="Arial"/>
        <family val="2"/>
      </rPr>
      <t xml:space="preserve"> (Maximum 100%)</t>
    </r>
  </si>
  <si>
    <t>Heavy/Medium-Duty Vehicle Purchase</t>
  </si>
  <si>
    <t>@</t>
  </si>
  <si>
    <t>Vehicle make</t>
  </si>
  <si>
    <t>Vehicle model</t>
  </si>
  <si>
    <t>Vehicle year</t>
  </si>
  <si>
    <t>Engine make</t>
  </si>
  <si>
    <t>Engine model</t>
  </si>
  <si>
    <t>Engine year</t>
  </si>
  <si>
    <t>Engine size (Liters)</t>
  </si>
  <si>
    <t>Fuel type</t>
  </si>
  <si>
    <t>Comparable standard fuel vehicle cost</t>
  </si>
  <si>
    <t>Alternative vehicle fuel cost</t>
  </si>
  <si>
    <t>TFCA request amount (Per vehicle)</t>
  </si>
  <si>
    <t>Documented annual mileage</t>
  </si>
  <si>
    <t>Gross Vehicle Weight (Pounds)</t>
  </si>
  <si>
    <r>
      <t xml:space="preserve">** TFCA matching funds requirement: </t>
    </r>
    <r>
      <rPr>
        <i/>
        <sz val="9"/>
        <rFont val="Arial"/>
        <family val="2"/>
      </rPr>
      <t>Project sponsors requesting more than $150,000 in TFCA Regional Funds must provide  a minimum of 10% matching funds from non-TFCA sources.  (TFCA Program Manager and Bicycle Facility Program funds may NOT be used towards fulfilling this requirement.)  For more information see Appendix A of the Grant Application and Guidance.</t>
    </r>
  </si>
  <si>
    <t>Complete areas shaded yellow to provide project budget, broken out by major categories of costs (Line Items): e.g., capital costs, operating expenses, incremental cost of a clean air vehicle, personnel, etc.  Capital costs and operating costs must be separately identified.  If multiple funding sources will be used to pay for an item, list the item with each amount and source separately.  Indirect and TFCA grant administrative costs must be specifically identified as a separate line item.  See Appendix C in the TFCA Grant Application and Guidance document for information regarding eligible TFCA project costs.</t>
  </si>
  <si>
    <t>Alternative Fuel Stations</t>
  </si>
  <si>
    <t>Alternative Fuel Station #1</t>
  </si>
  <si>
    <t>Alternative Fuel Station #2</t>
  </si>
  <si>
    <t>Alternative Fuel Station #3</t>
  </si>
  <si>
    <t>Alternative Fuel Station #4</t>
  </si>
  <si>
    <t>Liquefied Natural Gas (LNG)</t>
  </si>
  <si>
    <t>Gasoline Electric Hybrid</t>
  </si>
  <si>
    <t>Diesel Electric Hybrid</t>
  </si>
  <si>
    <r>
      <t xml:space="preserve">Hard copies of applications must include documentation to support availability of all matching funds (i.e. resolutions, adopted budgets, letters of funding commitment, contracts.)  </t>
    </r>
    <r>
      <rPr>
        <b/>
        <sz val="9"/>
        <rFont val="Arial"/>
        <family val="2"/>
      </rPr>
      <t>Documentation must be provided before applications can be evaluated.</t>
    </r>
  </si>
  <si>
    <r>
      <t>* Matching Funds</t>
    </r>
    <r>
      <rPr>
        <i/>
        <sz val="9"/>
        <rFont val="Arial"/>
        <family val="2"/>
      </rPr>
      <t>: List only line items and estimated costs that will be cost–shared with TFCA Regional Funds or that are integral to the project. For example, for a construction project, excavation is eligible, but installation of signage for automobiles is not.</t>
    </r>
    <r>
      <rPr>
        <i/>
        <sz val="9"/>
        <rFont val="Arial"/>
        <family val="2"/>
      </rPr>
      <t xml:space="preserve"> Also include TFCA County Program Manager and Bicycle Facility Program funds, if any.</t>
    </r>
  </si>
  <si>
    <t>Estimated Requested Amount(s)</t>
  </si>
  <si>
    <t>Match Amount(s)</t>
  </si>
  <si>
    <r>
      <t xml:space="preserve">Instructions: </t>
    </r>
    <r>
      <rPr>
        <sz val="10"/>
        <rFont val="Arial"/>
        <family val="2"/>
      </rPr>
      <t>Complete a separate worksheet for each vehicle purchase. You may use this form for multiple vehicle purchases ONLY if the information including route served is identical for all vehicles. Visit http://www.arb.ca.gov/msprog/onroad/cert/cert.php#3 to find the engine family name. Engine Family Names are on the Executive Order for the engine and can be found by engine model year in the "PC_LDT_MDV_MDEV" or "HDE_HDV_MDE" column and looking for the engine manufacturer. Provide 24 months of vehicle mileage records, comparable standard fuel vehicle quote, alternative fuel vehicle quote and executive order when submitting the application.</t>
    </r>
  </si>
  <si>
    <t>Vehicle Description</t>
  </si>
  <si>
    <t>Number of vehicles</t>
  </si>
  <si>
    <t>Vehicle Usage/Performance</t>
  </si>
  <si>
    <t>Other Vehicle Information</t>
  </si>
  <si>
    <t>Documented annual fuel usage</t>
  </si>
  <si>
    <t>Highly Impacted Community Information</t>
  </si>
  <si>
    <t>Vehicle Scrapping Information #1</t>
  </si>
  <si>
    <t>Vehicle Scrapping Information #2</t>
  </si>
  <si>
    <t>Vehicle Scrapping Information #3</t>
  </si>
  <si>
    <t>Light Heavy-Duty Vehicle (8,501 - 14,000 lbs.)</t>
  </si>
  <si>
    <t>Medium Duty Vehicle (14,001 - 33,000 lbs.)</t>
  </si>
  <si>
    <t>Heavy Duty Vehicle (&gt; 33,000 lbs.)</t>
  </si>
  <si>
    <t xml:space="preserve">Hybrid Electric - Gasoline </t>
  </si>
  <si>
    <t xml:space="preserve">Hybrid Electric - Diesel </t>
  </si>
  <si>
    <t>Liquid Natural Gas (LNG)</t>
  </si>
  <si>
    <t>Date vehicle(s) will be placed into service</t>
  </si>
  <si>
    <t>BAAQMD staff may request that the grant applicant provide documentation to verify the information provided below.</t>
  </si>
  <si>
    <t>Estimated Percentage of time vehicle will use battery (Hybrid vehicles only)</t>
  </si>
  <si>
    <t xml:space="preserve">Location where vehicle will be parked - Street Address              </t>
  </si>
  <si>
    <t>Location where vehicle will be parked - City</t>
  </si>
  <si>
    <t xml:space="preserve">Location where vehicle will be parked - Zip </t>
  </si>
  <si>
    <r>
      <t xml:space="preserve">Instructions: </t>
    </r>
    <r>
      <rPr>
        <sz val="10"/>
        <rFont val="Arial"/>
        <family val="2"/>
      </rPr>
      <t>For each vehicle that is proposed complete all applicable areas shaded in yellow. Describe access to refueling/recharging infrastructure for any alternative fuel vehicles. Section is NOT required for gasoline or diesel hybrid vehicles.</t>
    </r>
  </si>
  <si>
    <t>Alternative fuel location - Street Address</t>
  </si>
  <si>
    <t>Alternative fuel location - City</t>
  </si>
  <si>
    <t>Alternative fuel location - Zip</t>
  </si>
  <si>
    <t>Alternative fuel location - Fuel type</t>
  </si>
  <si>
    <t>Alternative fuel location - Open to public</t>
  </si>
  <si>
    <r>
      <t xml:space="preserve">Instructions: </t>
    </r>
    <r>
      <rPr>
        <sz val="10"/>
        <rFont val="Arial"/>
        <family val="2"/>
      </rPr>
      <t xml:space="preserve">For each vehicle that will be scrapped as part of the proposed project, complete all applicable areas shaded in yellow. Contact the Air District to request additional blocks if more than 3 vehicles are being scrapped as part of the proposed project.  Review 2009/2010 TFCA Regional Fund Policies #22 and #23 for applicable scrappage requirements. </t>
    </r>
  </si>
  <si>
    <r>
      <t xml:space="preserve"> Matching Funds Line Item *</t>
    </r>
    <r>
      <rPr>
        <b/>
        <sz val="8"/>
        <rFont val="Arial"/>
        <family val="2"/>
      </rPr>
      <t xml:space="preserve">                        (if necessary, add additional lines)</t>
    </r>
  </si>
  <si>
    <r>
      <t xml:space="preserve">    TFCA Regional Funds Line Item                      </t>
    </r>
    <r>
      <rPr>
        <b/>
        <sz val="8"/>
        <rFont val="Arial"/>
        <family val="2"/>
      </rPr>
      <t>(if necessary, add additional lines)</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</si>
</sst>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sz val="11"/>
      <name val="Arial"/>
      <family val="2"/>
    </font>
    <font>
      <b/>
      <sz val="11"/>
      <name val="Arial"/>
      <family val="2"/>
    </font>
    <font>
      <sz val="10"/>
      <name val="Times New Roman"/>
      <family val="1"/>
    </font>
    <font>
      <b/>
      <sz val="10"/>
      <name val="Arial"/>
      <family val="2"/>
    </font>
    <font>
      <sz val="9"/>
      <name val="Arial"/>
      <family val="0"/>
    </font>
    <font>
      <b/>
      <sz val="20"/>
      <name val="Arial"/>
      <family val="2"/>
    </font>
    <font>
      <sz val="20"/>
      <name val="Arial"/>
      <family val="2"/>
    </font>
    <font>
      <i/>
      <sz val="10"/>
      <name val="Arial"/>
      <family val="2"/>
    </font>
    <font>
      <b/>
      <i/>
      <sz val="11"/>
      <name val="Arial"/>
      <family val="2"/>
    </font>
    <font>
      <b/>
      <sz val="9"/>
      <name val="Arial"/>
      <family val="2"/>
    </font>
    <font>
      <sz val="9"/>
      <name val="Times New Roman"/>
      <family val="1"/>
    </font>
    <font>
      <b/>
      <sz val="8"/>
      <name val="Arial"/>
      <family val="2"/>
    </font>
    <font>
      <b/>
      <i/>
      <sz val="9"/>
      <name val="Arial"/>
      <family val="2"/>
    </font>
    <font>
      <i/>
      <sz val="9"/>
      <name val="Arial"/>
      <family val="2"/>
    </font>
    <font>
      <b/>
      <i/>
      <sz val="10"/>
      <name val="Arial"/>
      <family val="2"/>
    </font>
    <font>
      <u val="single"/>
      <sz val="9"/>
      <color indexed="12"/>
      <name val="Arial"/>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gray0625">
        <bgColor indexed="42"/>
      </patternFill>
    </fill>
    <fill>
      <patternFill patternType="solid">
        <fgColor indexed="41"/>
        <bgColor indexed="64"/>
      </patternFill>
    </fill>
    <fill>
      <patternFill patternType="solid">
        <fgColor indexed="2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style="thin"/>
      <top style="medium"/>
      <bottom style="thin"/>
    </border>
    <border>
      <left style="medium"/>
      <right>
        <color indexed="63"/>
      </right>
      <top>
        <color indexed="63"/>
      </top>
      <bottom style="medium"/>
    </border>
    <border>
      <left style="thin"/>
      <right>
        <color indexed="63"/>
      </right>
      <top style="medium"/>
      <bottom style="thin"/>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131">
    <xf numFmtId="0" fontId="0" fillId="0" borderId="0" xfId="0" applyAlignment="1">
      <alignment/>
    </xf>
    <xf numFmtId="0" fontId="0" fillId="0" borderId="0" xfId="0" applyFont="1" applyAlignment="1">
      <alignment vertical="center"/>
    </xf>
    <xf numFmtId="0" fontId="25" fillId="18" borderId="10" xfId="0" applyFont="1" applyFill="1" applyBorder="1" applyAlignment="1">
      <alignment horizontal="centerContinuous" vertical="center" wrapText="1"/>
    </xf>
    <xf numFmtId="0" fontId="26" fillId="18" borderId="11" xfId="0" applyFont="1" applyFill="1" applyBorder="1" applyAlignment="1">
      <alignment horizontal="centerContinuous" vertical="center" wrapText="1"/>
    </xf>
    <xf numFmtId="0" fontId="26" fillId="0" borderId="0" xfId="0" applyFont="1" applyFill="1" applyAlignment="1">
      <alignment/>
    </xf>
    <xf numFmtId="0" fontId="26" fillId="0" borderId="0" xfId="0" applyFont="1" applyAlignment="1">
      <alignment/>
    </xf>
    <xf numFmtId="0" fontId="24" fillId="0" borderId="0" xfId="0" applyFont="1" applyFill="1" applyAlignment="1">
      <alignment vertical="center"/>
    </xf>
    <xf numFmtId="0" fontId="20" fillId="0" borderId="12" xfId="0" applyFont="1" applyFill="1" applyBorder="1" applyAlignment="1">
      <alignment horizontal="right" vertical="center" wrapText="1" indent="1"/>
    </xf>
    <xf numFmtId="0" fontId="20" fillId="0" borderId="13" xfId="0" applyFont="1" applyFill="1" applyBorder="1" applyAlignment="1">
      <alignment horizontal="right" vertical="center" wrapText="1" indent="1"/>
    </xf>
    <xf numFmtId="0" fontId="24" fillId="0" borderId="0" xfId="0" applyFont="1" applyAlignment="1">
      <alignment vertical="center"/>
    </xf>
    <xf numFmtId="0" fontId="0" fillId="0" borderId="0" xfId="0" applyFill="1" applyAlignment="1">
      <alignment/>
    </xf>
    <xf numFmtId="0" fontId="23" fillId="0" borderId="0" xfId="0" applyFont="1" applyAlignment="1">
      <alignment vertical="center"/>
    </xf>
    <xf numFmtId="0" fontId="24" fillId="0" borderId="13" xfId="0" applyFont="1" applyBorder="1" applyAlignment="1">
      <alignment horizontal="right" vertical="top" wrapText="1" indent="1"/>
    </xf>
    <xf numFmtId="14" fontId="24" fillId="7" borderId="13" xfId="0" applyNumberFormat="1" applyFont="1" applyFill="1" applyBorder="1" applyAlignment="1">
      <alignment vertical="top" wrapText="1"/>
    </xf>
    <xf numFmtId="0" fontId="0" fillId="0" borderId="0" xfId="0" applyAlignment="1">
      <alignment/>
    </xf>
    <xf numFmtId="0" fontId="24" fillId="0" borderId="13" xfId="0" applyFont="1" applyBorder="1" applyAlignment="1">
      <alignment horizontal="right" wrapText="1" indent="1"/>
    </xf>
    <xf numFmtId="49" fontId="24" fillId="7" borderId="14" xfId="0" applyNumberFormat="1" applyFont="1" applyFill="1" applyBorder="1" applyAlignment="1">
      <alignment vertical="top" wrapText="1"/>
    </xf>
    <xf numFmtId="0" fontId="0" fillId="0" borderId="0" xfId="0" applyFont="1" applyAlignment="1">
      <alignment wrapText="1"/>
    </xf>
    <xf numFmtId="0" fontId="29" fillId="0" borderId="15" xfId="0" applyFont="1" applyBorder="1" applyAlignment="1">
      <alignment horizontal="right" wrapText="1" indent="4"/>
    </xf>
    <xf numFmtId="0" fontId="24" fillId="0" borderId="0" xfId="0" applyFont="1" applyAlignment="1">
      <alignment vertical="top" wrapText="1"/>
    </xf>
    <xf numFmtId="0" fontId="0" fillId="0" borderId="0" xfId="0" applyFont="1" applyAlignment="1">
      <alignment horizontal="center" vertical="top" wrapText="1"/>
    </xf>
    <xf numFmtId="0" fontId="24" fillId="0" borderId="16" xfId="0" applyFont="1" applyBorder="1" applyAlignment="1">
      <alignment horizontal="right" vertical="top" wrapText="1" indent="1"/>
    </xf>
    <xf numFmtId="0" fontId="24" fillId="0" borderId="16" xfId="0" applyFont="1" applyBorder="1" applyAlignment="1">
      <alignment horizontal="right" wrapText="1" indent="1"/>
    </xf>
    <xf numFmtId="0" fontId="24" fillId="0" borderId="17" xfId="0" applyFont="1" applyBorder="1" applyAlignment="1">
      <alignment horizontal="right" wrapText="1" indent="1"/>
    </xf>
    <xf numFmtId="176" fontId="24" fillId="7" borderId="14" xfId="0" applyNumberFormat="1" applyFont="1" applyFill="1" applyBorder="1" applyAlignment="1">
      <alignment vertical="top" wrapText="1"/>
    </xf>
    <xf numFmtId="0" fontId="30" fillId="0" borderId="0" xfId="0" applyFont="1" applyAlignment="1">
      <alignment wrapText="1"/>
    </xf>
    <xf numFmtId="0" fontId="22" fillId="0" borderId="0" xfId="0" applyFont="1" applyAlignment="1">
      <alignment wrapText="1"/>
    </xf>
    <xf numFmtId="177" fontId="24" fillId="7" borderId="14" xfId="0" applyNumberFormat="1" applyFont="1" applyFill="1" applyBorder="1" applyAlignment="1">
      <alignment vertical="top" wrapText="1"/>
    </xf>
    <xf numFmtId="0" fontId="24" fillId="0" borderId="17" xfId="0" applyFont="1" applyBorder="1" applyAlignment="1">
      <alignment horizontal="right" vertical="top" wrapText="1" indent="1"/>
    </xf>
    <xf numFmtId="0" fontId="29" fillId="0" borderId="15" xfId="0" applyFont="1" applyBorder="1" applyAlignment="1">
      <alignment horizontal="right" wrapText="1" indent="2"/>
    </xf>
    <xf numFmtId="0" fontId="24" fillId="0" borderId="0" xfId="0" applyFont="1" applyAlignment="1">
      <alignment/>
    </xf>
    <xf numFmtId="44" fontId="24" fillId="7" borderId="14" xfId="0" applyNumberFormat="1" applyFont="1" applyFill="1" applyBorder="1" applyAlignment="1">
      <alignment vertical="top" wrapText="1"/>
    </xf>
    <xf numFmtId="0" fontId="23" fillId="0" borderId="0" xfId="0" applyFont="1" applyAlignment="1">
      <alignment/>
    </xf>
    <xf numFmtId="0" fontId="0" fillId="0" borderId="0" xfId="0" applyFont="1" applyAlignment="1">
      <alignment/>
    </xf>
    <xf numFmtId="0" fontId="24" fillId="0" borderId="0" xfId="0" applyFont="1" applyAlignment="1">
      <alignment/>
    </xf>
    <xf numFmtId="0" fontId="29" fillId="0" borderId="18" xfId="0" applyFont="1" applyBorder="1" applyAlignment="1">
      <alignment horizontal="center" vertical="center" wrapText="1"/>
    </xf>
    <xf numFmtId="0" fontId="24" fillId="19" borderId="19" xfId="0" applyFont="1" applyFill="1" applyBorder="1" applyAlignment="1">
      <alignment vertical="top" wrapText="1"/>
    </xf>
    <xf numFmtId="0" fontId="24" fillId="19" borderId="19" xfId="0" applyFont="1" applyFill="1" applyBorder="1" applyAlignment="1">
      <alignment horizontal="left" vertical="top" wrapText="1"/>
    </xf>
    <xf numFmtId="0" fontId="24" fillId="19" borderId="20" xfId="0" applyFont="1" applyFill="1" applyBorder="1" applyAlignment="1">
      <alignment vertical="top" wrapText="1"/>
    </xf>
    <xf numFmtId="0" fontId="24" fillId="7" borderId="20" xfId="0" applyFont="1" applyFill="1" applyBorder="1" applyAlignment="1">
      <alignment vertical="top" wrapText="1"/>
    </xf>
    <xf numFmtId="0" fontId="24" fillId="7" borderId="19" xfId="0" applyFont="1" applyFill="1" applyBorder="1" applyAlignment="1">
      <alignment/>
    </xf>
    <xf numFmtId="0" fontId="24" fillId="0" borderId="0" xfId="0" applyFont="1" applyAlignment="1">
      <alignment horizontal="right" indent="2"/>
    </xf>
    <xf numFmtId="0" fontId="0" fillId="0" borderId="0" xfId="0" applyAlignment="1">
      <alignment horizontal="right" indent="2"/>
    </xf>
    <xf numFmtId="0" fontId="23" fillId="0" borderId="18" xfId="0" applyFont="1" applyBorder="1" applyAlignment="1">
      <alignment vertical="center"/>
    </xf>
    <xf numFmtId="0" fontId="0" fillId="0" borderId="18" xfId="0" applyFont="1" applyBorder="1" applyAlignment="1">
      <alignment vertical="center"/>
    </xf>
    <xf numFmtId="0" fontId="24" fillId="0" borderId="0" xfId="0" applyFont="1" applyBorder="1" applyAlignment="1">
      <alignment vertical="center" wrapText="1"/>
    </xf>
    <xf numFmtId="0" fontId="23" fillId="0" borderId="18" xfId="0" applyFont="1" applyBorder="1" applyAlignment="1">
      <alignment horizontal="center" vertical="center" wrapText="1"/>
    </xf>
    <xf numFmtId="0" fontId="23" fillId="0" borderId="18" xfId="0" applyFont="1" applyBorder="1" applyAlignment="1">
      <alignment horizontal="left" vertical="center" wrapText="1" indent="1"/>
    </xf>
    <xf numFmtId="0" fontId="0" fillId="0" borderId="0" xfId="0" applyFont="1" applyBorder="1" applyAlignment="1">
      <alignment vertical="center"/>
    </xf>
    <xf numFmtId="0" fontId="24" fillId="7" borderId="21" xfId="0" applyFont="1" applyFill="1" applyBorder="1" applyAlignment="1">
      <alignment vertical="center" wrapText="1"/>
    </xf>
    <xf numFmtId="44" fontId="24" fillId="7" borderId="20" xfId="46" applyFont="1" applyFill="1" applyBorder="1" applyAlignment="1">
      <alignment horizontal="right" vertical="center" wrapText="1"/>
    </xf>
    <xf numFmtId="0" fontId="24" fillId="0" borderId="20" xfId="0" applyFont="1" applyBorder="1" applyAlignment="1">
      <alignment horizontal="left" vertical="center" wrapText="1" indent="1"/>
    </xf>
    <xf numFmtId="0" fontId="24" fillId="0" borderId="22" xfId="0" applyFont="1" applyBorder="1" applyAlignment="1">
      <alignment horizontal="left" vertical="center" wrapText="1" indent="1"/>
    </xf>
    <xf numFmtId="0" fontId="29" fillId="0" borderId="23" xfId="0" applyFont="1" applyBorder="1" applyAlignment="1">
      <alignment horizontal="right" vertical="center" wrapText="1" indent="1"/>
    </xf>
    <xf numFmtId="44" fontId="29" fillId="19" borderId="20" xfId="46" applyFont="1" applyFill="1" applyBorder="1" applyAlignment="1">
      <alignment horizontal="right" vertical="center" wrapText="1"/>
    </xf>
    <xf numFmtId="0" fontId="24" fillId="0" borderId="24" xfId="0" applyFont="1" applyBorder="1" applyAlignment="1">
      <alignment vertical="center" wrapText="1"/>
    </xf>
    <xf numFmtId="0" fontId="24" fillId="7" borderId="20" xfId="0" applyFont="1" applyFill="1" applyBorder="1" applyAlignment="1">
      <alignment horizontal="right" vertical="center" wrapText="1" indent="1"/>
    </xf>
    <xf numFmtId="0" fontId="29" fillId="0" borderId="0" xfId="0" applyFont="1" applyAlignment="1">
      <alignment horizontal="right" vertical="center" wrapText="1"/>
    </xf>
    <xf numFmtId="0" fontId="23" fillId="0" borderId="0" xfId="0" applyFont="1" applyAlignment="1">
      <alignment horizontal="right" vertical="center"/>
    </xf>
    <xf numFmtId="44" fontId="29" fillId="19" borderId="19" xfId="46" applyFont="1" applyFill="1" applyBorder="1" applyAlignment="1">
      <alignment horizontal="right" vertical="center" wrapText="1"/>
    </xf>
    <xf numFmtId="0" fontId="29" fillId="0" borderId="0" xfId="0" applyFont="1" applyBorder="1" applyAlignment="1">
      <alignment horizontal="right" vertical="center" wrapText="1"/>
    </xf>
    <xf numFmtId="44" fontId="29" fillId="0" borderId="0" xfId="46" applyFont="1" applyBorder="1" applyAlignment="1">
      <alignment horizontal="right" vertical="center" wrapText="1"/>
    </xf>
    <xf numFmtId="0" fontId="24" fillId="0" borderId="0" xfId="0" applyFont="1" applyBorder="1" applyAlignment="1">
      <alignment vertical="center"/>
    </xf>
    <xf numFmtId="0" fontId="23" fillId="0" borderId="0" xfId="0" applyFont="1" applyAlignment="1">
      <alignment horizontal="right" vertical="center" indent="1"/>
    </xf>
    <xf numFmtId="0" fontId="23" fillId="0" borderId="0" xfId="0" applyFont="1" applyAlignment="1">
      <alignment horizontal="center" vertical="center"/>
    </xf>
    <xf numFmtId="0" fontId="23" fillId="0" borderId="0" xfId="0" applyFont="1" applyAlignment="1">
      <alignment horizontal="left" vertical="center" indent="1"/>
    </xf>
    <xf numFmtId="0" fontId="24" fillId="0" borderId="19" xfId="0" applyFont="1" applyBorder="1" applyAlignment="1">
      <alignment horizontal="right" vertical="center" wrapText="1" indent="1"/>
    </xf>
    <xf numFmtId="44" fontId="24" fillId="7" borderId="11" xfId="46" applyFont="1" applyFill="1" applyBorder="1" applyAlignment="1">
      <alignment horizontal="right" vertical="center" wrapText="1"/>
    </xf>
    <xf numFmtId="0" fontId="24" fillId="0" borderId="11" xfId="0" applyFont="1" applyBorder="1" applyAlignment="1">
      <alignment horizontal="left" vertical="center" wrapText="1" indent="1"/>
    </xf>
    <xf numFmtId="0" fontId="24" fillId="0" borderId="21" xfId="0" applyFont="1" applyBorder="1" applyAlignment="1">
      <alignment horizontal="right" vertical="center" wrapText="1" indent="1"/>
    </xf>
    <xf numFmtId="0" fontId="24" fillId="7" borderId="20" xfId="0" applyFont="1" applyFill="1" applyBorder="1" applyAlignment="1">
      <alignment vertical="center" wrapText="1"/>
    </xf>
    <xf numFmtId="0" fontId="24" fillId="0" borderId="0" xfId="0" applyFont="1" applyAlignment="1">
      <alignment horizontal="right" vertical="center"/>
    </xf>
    <xf numFmtId="0" fontId="24" fillId="0" borderId="0" xfId="0" applyFont="1" applyFill="1" applyBorder="1" applyAlignment="1">
      <alignment vertical="center"/>
    </xf>
    <xf numFmtId="0" fontId="0" fillId="0" borderId="0" xfId="0" applyFill="1" applyBorder="1" applyAlignment="1">
      <alignment/>
    </xf>
    <xf numFmtId="0" fontId="20" fillId="0" borderId="13" xfId="0" applyFont="1" applyFill="1" applyBorder="1" applyAlignment="1">
      <alignment horizontal="right" vertical="center" indent="1"/>
    </xf>
    <xf numFmtId="0" fontId="20" fillId="0" borderId="12" xfId="0" applyFont="1" applyFill="1" applyBorder="1" applyAlignment="1">
      <alignment horizontal="right" vertical="center" indent="1"/>
    </xf>
    <xf numFmtId="0" fontId="20" fillId="0" borderId="17" xfId="0" applyFont="1" applyFill="1" applyBorder="1" applyAlignment="1">
      <alignment horizontal="right" vertical="center" wrapText="1" indent="1"/>
    </xf>
    <xf numFmtId="0" fontId="29" fillId="0" borderId="0" xfId="0" applyFont="1" applyFill="1" applyAlignment="1">
      <alignment vertical="center"/>
    </xf>
    <xf numFmtId="0" fontId="0" fillId="0" borderId="0" xfId="0" applyBorder="1" applyAlignment="1">
      <alignment/>
    </xf>
    <xf numFmtId="193" fontId="0" fillId="0" borderId="0" xfId="0" applyNumberFormat="1" applyBorder="1" applyAlignment="1">
      <alignment/>
    </xf>
    <xf numFmtId="0" fontId="20" fillId="16" borderId="13" xfId="0" applyFont="1" applyFill="1" applyBorder="1" applyAlignment="1">
      <alignment horizontal="right" vertical="center" indent="1"/>
    </xf>
    <xf numFmtId="0" fontId="24" fillId="0" borderId="25" xfId="0" applyFont="1" applyFill="1" applyBorder="1" applyAlignment="1">
      <alignment vertical="center"/>
    </xf>
    <xf numFmtId="0" fontId="29" fillId="0" borderId="26" xfId="0" applyFont="1" applyFill="1" applyBorder="1" applyAlignment="1">
      <alignment vertical="center"/>
    </xf>
    <xf numFmtId="0" fontId="24" fillId="0" borderId="26" xfId="0" applyFont="1" applyFill="1" applyBorder="1" applyAlignment="1">
      <alignment vertical="center"/>
    </xf>
    <xf numFmtId="0" fontId="28" fillId="20" borderId="27" xfId="0" applyFont="1" applyFill="1" applyBorder="1" applyAlignment="1">
      <alignment vertical="center" wrapText="1"/>
    </xf>
    <xf numFmtId="0" fontId="0" fillId="0" borderId="26" xfId="0" applyBorder="1" applyAlignment="1">
      <alignment/>
    </xf>
    <xf numFmtId="0" fontId="29" fillId="0" borderId="28" xfId="0" applyFont="1" applyFill="1" applyBorder="1" applyAlignment="1">
      <alignment vertical="center"/>
    </xf>
    <xf numFmtId="0" fontId="28" fillId="20" borderId="29" xfId="0" applyFont="1" applyFill="1" applyBorder="1" applyAlignment="1">
      <alignment vertical="center" wrapText="1"/>
    </xf>
    <xf numFmtId="0" fontId="25" fillId="18" borderId="30" xfId="0" applyFont="1" applyFill="1" applyBorder="1" applyAlignment="1">
      <alignment horizontal="centerContinuous" vertical="center" wrapText="1"/>
    </xf>
    <xf numFmtId="0" fontId="26" fillId="18" borderId="20" xfId="0" applyFont="1" applyFill="1" applyBorder="1" applyAlignment="1">
      <alignment horizontal="centerContinuous" vertical="center" wrapText="1"/>
    </xf>
    <xf numFmtId="0" fontId="28" fillId="20" borderId="31" xfId="0" applyFont="1" applyFill="1" applyBorder="1" applyAlignment="1">
      <alignment horizontal="right" vertical="center" wrapText="1" indent="2"/>
    </xf>
    <xf numFmtId="0" fontId="35" fillId="0" borderId="28" xfId="54" applyFont="1" applyFill="1" applyBorder="1" applyAlignment="1">
      <alignment horizontal="left" vertical="center" indent="2"/>
    </xf>
    <xf numFmtId="0" fontId="0" fillId="0" borderId="25" xfId="0" applyNumberFormat="1" applyFill="1" applyBorder="1" applyAlignment="1">
      <alignment horizontal="left" vertical="top" indent="2"/>
    </xf>
    <xf numFmtId="0" fontId="0" fillId="0" borderId="26" xfId="0" applyFill="1" applyBorder="1" applyAlignment="1">
      <alignment horizontal="left" indent="2"/>
    </xf>
    <xf numFmtId="0" fontId="23" fillId="0" borderId="32" xfId="0" applyFont="1" applyBorder="1" applyAlignment="1">
      <alignment horizontal="left" indent="2"/>
    </xf>
    <xf numFmtId="0" fontId="20" fillId="0" borderId="28" xfId="0" applyFont="1" applyFill="1" applyBorder="1" applyAlignment="1">
      <alignment horizontal="left" vertical="center" indent="10"/>
    </xf>
    <xf numFmtId="0" fontId="20" fillId="0" borderId="12" xfId="0" applyFont="1" applyFill="1" applyBorder="1" applyAlignment="1">
      <alignment horizontal="left" vertical="center" indent="10"/>
    </xf>
    <xf numFmtId="0" fontId="20" fillId="0" borderId="12" xfId="0" applyFont="1" applyFill="1" applyBorder="1" applyAlignment="1">
      <alignment horizontal="left" vertical="center" wrapText="1" indent="10"/>
    </xf>
    <xf numFmtId="0" fontId="21" fillId="0" borderId="12" xfId="0" applyFont="1" applyFill="1" applyBorder="1" applyAlignment="1">
      <alignment horizontal="left" vertical="center" wrapText="1" indent="10"/>
    </xf>
    <xf numFmtId="9" fontId="29" fillId="19" borderId="13" xfId="46" applyNumberFormat="1" applyFont="1" applyFill="1" applyBorder="1" applyAlignment="1">
      <alignment horizontal="center" vertical="center" wrapText="1"/>
    </xf>
    <xf numFmtId="0" fontId="0" fillId="0" borderId="16" xfId="0" applyFont="1" applyFill="1" applyBorder="1" applyAlignment="1">
      <alignment/>
    </xf>
    <xf numFmtId="0" fontId="27" fillId="20" borderId="27" xfId="0" applyFont="1" applyFill="1" applyBorder="1" applyAlignment="1">
      <alignment horizontal="left" vertical="center" wrapText="1" indent="1"/>
    </xf>
    <xf numFmtId="0" fontId="0" fillId="7" borderId="17" xfId="0" applyFont="1" applyFill="1" applyBorder="1" applyAlignment="1">
      <alignment horizontal="left" indent="1"/>
    </xf>
    <xf numFmtId="0" fontId="0" fillId="0" borderId="14" xfId="0" applyFont="1" applyFill="1" applyBorder="1" applyAlignment="1">
      <alignment horizontal="left" indent="1"/>
    </xf>
    <xf numFmtId="0" fontId="0" fillId="0" borderId="33" xfId="0" applyFont="1" applyFill="1" applyBorder="1" applyAlignment="1">
      <alignment horizontal="left" indent="1"/>
    </xf>
    <xf numFmtId="0" fontId="27" fillId="0" borderId="34" xfId="0" applyFont="1" applyFill="1" applyBorder="1" applyAlignment="1">
      <alignment horizontal="left" indent="1"/>
    </xf>
    <xf numFmtId="0" fontId="0" fillId="0" borderId="14" xfId="0" applyFont="1" applyBorder="1" applyAlignment="1">
      <alignment horizontal="left" indent="1"/>
    </xf>
    <xf numFmtId="0" fontId="28" fillId="20" borderId="31" xfId="0" applyFont="1" applyFill="1" applyBorder="1" applyAlignment="1">
      <alignment vertical="center" wrapText="1"/>
    </xf>
    <xf numFmtId="0" fontId="28" fillId="20" borderId="35" xfId="0" applyFont="1" applyFill="1" applyBorder="1" applyAlignment="1">
      <alignment vertical="center" wrapText="1"/>
    </xf>
    <xf numFmtId="0" fontId="28" fillId="20" borderId="36" xfId="0" applyFont="1" applyFill="1" applyBorder="1" applyAlignment="1">
      <alignment vertical="center" wrapText="1"/>
    </xf>
    <xf numFmtId="14" fontId="20" fillId="7" borderId="13" xfId="0" applyNumberFormat="1" applyFont="1" applyFill="1" applyBorder="1" applyAlignment="1">
      <alignment horizontal="left" vertical="center" wrapText="1" indent="1"/>
    </xf>
    <xf numFmtId="0" fontId="20" fillId="7" borderId="13" xfId="0" applyFont="1" applyFill="1" applyBorder="1" applyAlignment="1">
      <alignment horizontal="left" vertical="center" wrapText="1" indent="1"/>
    </xf>
    <xf numFmtId="1" fontId="20" fillId="7" borderId="13" xfId="0" applyNumberFormat="1" applyFont="1" applyFill="1" applyBorder="1" applyAlignment="1">
      <alignment horizontal="left" vertical="center" wrapText="1" indent="1"/>
    </xf>
    <xf numFmtId="14" fontId="20" fillId="7" borderId="17" xfId="0" applyNumberFormat="1" applyFont="1" applyFill="1" applyBorder="1" applyAlignment="1">
      <alignment horizontal="left" vertical="center" wrapText="1" indent="1"/>
    </xf>
    <xf numFmtId="9" fontId="20" fillId="7" borderId="15" xfId="0" applyNumberFormat="1" applyFont="1" applyFill="1" applyBorder="1" applyAlignment="1">
      <alignment horizontal="center" vertical="center"/>
    </xf>
    <xf numFmtId="9" fontId="20" fillId="7" borderId="13" xfId="0" applyNumberFormat="1" applyFont="1" applyFill="1" applyBorder="1" applyAlignment="1">
      <alignment horizontal="center" vertical="center" wrapText="1"/>
    </xf>
    <xf numFmtId="193" fontId="20" fillId="7" borderId="13" xfId="0" applyNumberFormat="1" applyFont="1" applyFill="1" applyBorder="1" applyAlignment="1">
      <alignment horizontal="left" vertical="center" wrapText="1" indent="1"/>
    </xf>
    <xf numFmtId="5" fontId="20" fillId="7" borderId="13" xfId="0" applyNumberFormat="1" applyFont="1" applyFill="1" applyBorder="1" applyAlignment="1">
      <alignment horizontal="left" vertical="center" wrapText="1" indent="1"/>
    </xf>
    <xf numFmtId="9" fontId="20" fillId="7" borderId="13" xfId="0" applyNumberFormat="1" applyFont="1" applyFill="1" applyBorder="1" applyAlignment="1">
      <alignment horizontal="left" vertical="center" wrapText="1" indent="1"/>
    </xf>
    <xf numFmtId="0" fontId="20" fillId="7" borderId="13" xfId="0" applyFont="1" applyFill="1" applyBorder="1" applyAlignment="1">
      <alignment horizontal="left" vertical="center" indent="1"/>
    </xf>
    <xf numFmtId="0" fontId="20" fillId="7" borderId="13" xfId="0" applyNumberFormat="1" applyFont="1" applyFill="1" applyBorder="1" applyAlignment="1">
      <alignment horizontal="left" vertical="center" wrapText="1" indent="1"/>
    </xf>
    <xf numFmtId="3" fontId="20" fillId="7" borderId="13" xfId="0" applyNumberFormat="1" applyFont="1" applyFill="1" applyBorder="1" applyAlignment="1">
      <alignment horizontal="left" vertical="center" wrapText="1" indent="1"/>
    </xf>
    <xf numFmtId="0" fontId="24" fillId="0" borderId="37" xfId="0" applyFont="1" applyBorder="1" applyAlignment="1">
      <alignment horizontal="left" wrapText="1"/>
    </xf>
    <xf numFmtId="0" fontId="24" fillId="0" borderId="37" xfId="0" applyFont="1" applyBorder="1" applyAlignment="1">
      <alignment wrapText="1"/>
    </xf>
    <xf numFmtId="0" fontId="24" fillId="0" borderId="0" xfId="0" applyFont="1" applyBorder="1" applyAlignment="1">
      <alignment vertical="center" wrapText="1"/>
    </xf>
    <xf numFmtId="0" fontId="32" fillId="0" borderId="0" xfId="0" applyFont="1" applyBorder="1" applyAlignment="1">
      <alignment vertical="center" wrapText="1"/>
    </xf>
    <xf numFmtId="0" fontId="0" fillId="0" borderId="0" xfId="0" applyAlignment="1">
      <alignment vertical="center"/>
    </xf>
    <xf numFmtId="0" fontId="0" fillId="0" borderId="0" xfId="0" applyFont="1" applyAlignment="1">
      <alignment vertical="center"/>
    </xf>
    <xf numFmtId="0" fontId="27" fillId="0" borderId="38" xfId="0" applyFont="1" applyFill="1" applyBorder="1" applyAlignment="1">
      <alignment horizontal="left" vertical="center" wrapText="1" indent="1"/>
    </xf>
    <xf numFmtId="0" fontId="34" fillId="0" borderId="38" xfId="0" applyFont="1" applyFill="1" applyBorder="1" applyAlignment="1">
      <alignment horizontal="left" vertical="center" wrapText="1" indent="1"/>
    </xf>
    <xf numFmtId="0" fontId="0" fillId="0" borderId="38" xfId="0"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v_Rev\Grant%20Programs\TFCA%20PROGRAM\Guides%20and%20Polices%20TFCA\2009\Reg%20Fund%20Application\Alternative%20Fuel\OLD%20Application%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nv_Rev\Grant%20Programs\TFCA%20PROGRAM\Guides%20and%20Polices%20TFCA\2009\Reg%20Fund%20Application\Alternative%20Fuel\LDV%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ght-Duty"/>
      <sheetName val="Service Vehicles (Low Mileage)"/>
      <sheetName val="Medium &amp; Heavy-Duty - Vehic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ght-Duty - Part 1"/>
      <sheetName val="Light-Duty - Part 2"/>
      <sheetName val="Light-Duty - Part 6A"/>
      <sheetName val="Light-Duty - Alt. Fuel Ac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aqmd.gov/~/media/9E807963344849E58CBA466B27C6AA90.ash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zoomScale="95" zoomScaleNormal="95" zoomScalePageLayoutView="0" workbookViewId="0" topLeftCell="A1">
      <selection activeCell="A9" sqref="A9"/>
    </sheetView>
  </sheetViews>
  <sheetFormatPr defaultColWidth="9.140625" defaultRowHeight="12.75"/>
  <cols>
    <col min="1" max="1" width="52.00390625" style="42" customWidth="1"/>
    <col min="2" max="2" width="44.28125" style="30" customWidth="1"/>
    <col min="3" max="16384" width="9.140625" style="14" customWidth="1"/>
  </cols>
  <sheetData>
    <row r="1" spans="1:2" s="1" customFormat="1" ht="24" customHeight="1">
      <c r="A1" s="11" t="s">
        <v>48</v>
      </c>
      <c r="B1" s="11"/>
    </row>
    <row r="2" spans="1:2" ht="12.75">
      <c r="A2" s="12" t="s">
        <v>0</v>
      </c>
      <c r="B2" s="13"/>
    </row>
    <row r="3" spans="1:12" ht="12.75">
      <c r="A3" s="15" t="s">
        <v>1</v>
      </c>
      <c r="B3" s="16"/>
      <c r="C3" s="17"/>
      <c r="D3" s="17"/>
      <c r="E3" s="17"/>
      <c r="F3" s="17"/>
      <c r="G3" s="17"/>
      <c r="H3" s="17"/>
      <c r="I3" s="17"/>
      <c r="J3" s="17"/>
      <c r="K3" s="17"/>
      <c r="L3" s="17"/>
    </row>
    <row r="4" spans="1:6" ht="12.75" customHeight="1">
      <c r="A4" s="18" t="s">
        <v>2</v>
      </c>
      <c r="B4" s="19"/>
      <c r="C4" s="20"/>
      <c r="D4" s="20"/>
      <c r="E4" s="20"/>
      <c r="F4" s="20"/>
    </row>
    <row r="5" spans="1:12" ht="12.75">
      <c r="A5" s="21" t="s">
        <v>3</v>
      </c>
      <c r="B5" s="16"/>
      <c r="C5" s="17"/>
      <c r="D5" s="17"/>
      <c r="E5" s="17"/>
      <c r="F5" s="17"/>
      <c r="G5" s="17"/>
      <c r="H5" s="17"/>
      <c r="I5" s="17"/>
      <c r="J5" s="17"/>
      <c r="K5" s="17"/>
      <c r="L5" s="17"/>
    </row>
    <row r="6" spans="1:12" ht="12.75">
      <c r="A6" s="22" t="s">
        <v>4</v>
      </c>
      <c r="B6" s="16"/>
      <c r="C6" s="17"/>
      <c r="D6" s="17"/>
      <c r="E6" s="17"/>
      <c r="F6" s="17"/>
      <c r="G6" s="17"/>
      <c r="H6" s="17"/>
      <c r="I6" s="17"/>
      <c r="J6" s="17"/>
      <c r="K6" s="17"/>
      <c r="L6" s="17"/>
    </row>
    <row r="7" spans="1:12" ht="12.75">
      <c r="A7" s="21" t="s">
        <v>49</v>
      </c>
      <c r="B7" s="16"/>
      <c r="C7" s="17"/>
      <c r="D7" s="17"/>
      <c r="E7" s="17"/>
      <c r="F7" s="17"/>
      <c r="G7" s="17"/>
      <c r="H7" s="17"/>
      <c r="I7" s="17"/>
      <c r="J7" s="17"/>
      <c r="K7" s="17"/>
      <c r="L7" s="17"/>
    </row>
    <row r="8" spans="1:12" ht="12.75">
      <c r="A8" s="22" t="s">
        <v>50</v>
      </c>
      <c r="B8" s="16"/>
      <c r="C8" s="17"/>
      <c r="D8" s="17"/>
      <c r="E8" s="17"/>
      <c r="F8" s="17"/>
      <c r="G8" s="17"/>
      <c r="H8" s="17"/>
      <c r="I8" s="17"/>
      <c r="J8" s="17"/>
      <c r="K8" s="17"/>
      <c r="L8" s="17"/>
    </row>
    <row r="9" spans="1:12" ht="12.75">
      <c r="A9" s="21" t="s">
        <v>51</v>
      </c>
      <c r="B9" s="16"/>
      <c r="C9" s="17"/>
      <c r="D9" s="17"/>
      <c r="E9" s="17"/>
      <c r="F9" s="17"/>
      <c r="G9" s="17"/>
      <c r="H9" s="17"/>
      <c r="I9" s="17"/>
      <c r="J9" s="17"/>
      <c r="K9" s="17"/>
      <c r="L9" s="17"/>
    </row>
    <row r="10" spans="1:12" ht="12.75">
      <c r="A10" s="23" t="s">
        <v>52</v>
      </c>
      <c r="B10" s="24"/>
      <c r="C10" s="17"/>
      <c r="D10" s="17"/>
      <c r="E10" s="17"/>
      <c r="F10" s="17"/>
      <c r="G10" s="17"/>
      <c r="H10" s="17"/>
      <c r="I10" s="17"/>
      <c r="J10" s="17"/>
      <c r="K10" s="17"/>
      <c r="L10" s="17"/>
    </row>
    <row r="11" spans="1:6" ht="24">
      <c r="A11" s="18" t="s">
        <v>5</v>
      </c>
      <c r="B11" s="25"/>
      <c r="C11" s="17"/>
      <c r="D11" s="17"/>
      <c r="E11" s="17"/>
      <c r="F11" s="17"/>
    </row>
    <row r="12" spans="1:6" ht="12.75">
      <c r="A12" s="21" t="s">
        <v>6</v>
      </c>
      <c r="B12" s="16"/>
      <c r="C12" s="26"/>
      <c r="D12" s="26"/>
      <c r="E12" s="26"/>
      <c r="F12" s="26"/>
    </row>
    <row r="13" spans="1:6" ht="12.75">
      <c r="A13" s="22" t="s">
        <v>7</v>
      </c>
      <c r="B13" s="16"/>
      <c r="C13" s="17"/>
      <c r="D13" s="17"/>
      <c r="E13" s="17"/>
      <c r="F13" s="17"/>
    </row>
    <row r="14" spans="1:6" ht="12.75">
      <c r="A14" s="21" t="s">
        <v>8</v>
      </c>
      <c r="B14" s="16"/>
      <c r="C14" s="17"/>
      <c r="D14" s="17"/>
      <c r="E14" s="17"/>
      <c r="F14" s="17"/>
    </row>
    <row r="15" spans="1:6" ht="12.75">
      <c r="A15" s="22" t="s">
        <v>9</v>
      </c>
      <c r="B15" s="27"/>
      <c r="C15" s="26"/>
      <c r="D15" s="26"/>
      <c r="E15" s="26"/>
      <c r="F15" s="26"/>
    </row>
    <row r="16" spans="1:6" ht="12.75">
      <c r="A16" s="28" t="s">
        <v>10</v>
      </c>
      <c r="B16" s="27"/>
      <c r="C16" s="17"/>
      <c r="D16" s="17"/>
      <c r="E16" s="17"/>
      <c r="F16" s="17"/>
    </row>
    <row r="17" spans="1:6" ht="24">
      <c r="A17" s="29" t="s">
        <v>11</v>
      </c>
      <c r="C17" s="17"/>
      <c r="D17" s="17"/>
      <c r="E17" s="17"/>
      <c r="F17" s="17"/>
    </row>
    <row r="18" spans="1:6" ht="12.75">
      <c r="A18" s="21" t="s">
        <v>12</v>
      </c>
      <c r="B18" s="16"/>
      <c r="C18" s="26"/>
      <c r="D18" s="26"/>
      <c r="E18" s="26"/>
      <c r="F18" s="26"/>
    </row>
    <row r="19" spans="1:6" ht="12.75">
      <c r="A19" s="22" t="s">
        <v>13</v>
      </c>
      <c r="B19" s="16"/>
      <c r="C19" s="17"/>
      <c r="D19" s="17"/>
      <c r="E19" s="17"/>
      <c r="F19" s="17"/>
    </row>
    <row r="20" spans="1:2" ht="12.75">
      <c r="A20" s="21" t="s">
        <v>14</v>
      </c>
      <c r="B20" s="16"/>
    </row>
    <row r="21" spans="1:2" ht="12.75">
      <c r="A21" s="22" t="s">
        <v>15</v>
      </c>
      <c r="B21" s="27"/>
    </row>
    <row r="22" spans="1:2" ht="12.75">
      <c r="A22" s="28" t="s">
        <v>16</v>
      </c>
      <c r="B22" s="27"/>
    </row>
    <row r="23" ht="12.75">
      <c r="A23" s="29" t="s">
        <v>17</v>
      </c>
    </row>
    <row r="24" spans="1:2" ht="12.75">
      <c r="A24" s="21" t="s">
        <v>18</v>
      </c>
      <c r="B24" s="16"/>
    </row>
    <row r="25" spans="1:2" ht="12.75">
      <c r="A25" s="22" t="s">
        <v>19</v>
      </c>
      <c r="B25" s="16"/>
    </row>
    <row r="26" spans="1:2" ht="12.75">
      <c r="A26" s="21" t="s">
        <v>20</v>
      </c>
      <c r="B26" s="16"/>
    </row>
    <row r="27" spans="1:2" ht="12.75">
      <c r="A27" s="22" t="s">
        <v>21</v>
      </c>
      <c r="B27" s="27"/>
    </row>
    <row r="28" spans="1:2" ht="12.75">
      <c r="A28" s="28" t="s">
        <v>22</v>
      </c>
      <c r="B28" s="27"/>
    </row>
    <row r="29" ht="12.75">
      <c r="A29" s="29" t="s">
        <v>23</v>
      </c>
    </row>
    <row r="30" spans="1:2" ht="12.75">
      <c r="A30" s="21" t="s">
        <v>24</v>
      </c>
      <c r="B30" s="16"/>
    </row>
    <row r="31" spans="1:2" ht="12.75">
      <c r="A31" s="22" t="s">
        <v>25</v>
      </c>
      <c r="B31" s="16"/>
    </row>
    <row r="32" spans="1:2" ht="12.75">
      <c r="A32" s="21" t="s">
        <v>26</v>
      </c>
      <c r="B32" s="16"/>
    </row>
    <row r="33" spans="1:2" ht="12.75">
      <c r="A33" s="22" t="s">
        <v>27</v>
      </c>
      <c r="B33" s="16"/>
    </row>
    <row r="34" spans="1:2" ht="12.75">
      <c r="A34" s="21" t="s">
        <v>28</v>
      </c>
      <c r="B34" s="16"/>
    </row>
    <row r="35" spans="1:2" ht="12.75">
      <c r="A35" s="23" t="s">
        <v>29</v>
      </c>
      <c r="B35" s="16"/>
    </row>
    <row r="36" spans="1:2" ht="36.75" customHeight="1">
      <c r="A36" s="15" t="s">
        <v>53</v>
      </c>
      <c r="B36" s="16"/>
    </row>
    <row r="37" spans="1:2" ht="12.75">
      <c r="A37" s="15" t="s">
        <v>30</v>
      </c>
      <c r="B37" s="16"/>
    </row>
    <row r="38" spans="1:2" ht="12.75">
      <c r="A38" s="12" t="s">
        <v>31</v>
      </c>
      <c r="B38" s="16"/>
    </row>
    <row r="39" spans="1:2" ht="12.75">
      <c r="A39" s="15" t="s">
        <v>32</v>
      </c>
      <c r="B39" s="31"/>
    </row>
    <row r="40" spans="1:2" ht="12.75">
      <c r="A40" s="12" t="s">
        <v>54</v>
      </c>
      <c r="B40" s="31"/>
    </row>
    <row r="41" spans="1:2" s="33" customFormat="1" ht="26.25" customHeight="1">
      <c r="A41" s="32" t="s">
        <v>55</v>
      </c>
      <c r="B41" s="32"/>
    </row>
    <row r="42" spans="1:2" s="34" customFormat="1" ht="24.75" customHeight="1">
      <c r="A42" s="122" t="s">
        <v>56</v>
      </c>
      <c r="B42" s="123"/>
    </row>
    <row r="43" spans="1:2" s="34" customFormat="1" ht="12.75" thickBot="1">
      <c r="A43" s="35" t="s">
        <v>57</v>
      </c>
      <c r="B43" s="35" t="s">
        <v>58</v>
      </c>
    </row>
    <row r="44" spans="1:2" s="34" customFormat="1" ht="12.75" thickBot="1">
      <c r="A44" s="36" t="s">
        <v>59</v>
      </c>
      <c r="B44" s="13"/>
    </row>
    <row r="45" spans="1:2" s="34" customFormat="1" ht="12.75" thickBot="1">
      <c r="A45" s="36" t="s">
        <v>60</v>
      </c>
      <c r="B45" s="13"/>
    </row>
    <row r="46" spans="1:2" s="34" customFormat="1" ht="12.75" thickBot="1">
      <c r="A46" s="37" t="s">
        <v>61</v>
      </c>
      <c r="B46" s="38" t="s">
        <v>62</v>
      </c>
    </row>
    <row r="47" spans="1:2" s="34" customFormat="1" ht="12.75" thickBot="1">
      <c r="A47" s="37" t="s">
        <v>63</v>
      </c>
      <c r="B47" s="39"/>
    </row>
    <row r="48" spans="1:2" s="34" customFormat="1" ht="12.75" thickBot="1">
      <c r="A48" s="40" t="s">
        <v>64</v>
      </c>
      <c r="B48" s="39"/>
    </row>
    <row r="49" spans="1:2" s="34" customFormat="1" ht="12.75" thickBot="1">
      <c r="A49" s="40" t="s">
        <v>64</v>
      </c>
      <c r="B49" s="39"/>
    </row>
    <row r="50" spans="1:2" s="34" customFormat="1" ht="12.75" thickBot="1">
      <c r="A50" s="40" t="s">
        <v>64</v>
      </c>
      <c r="B50" s="39"/>
    </row>
    <row r="51" s="34" customFormat="1" ht="12">
      <c r="A51" s="41"/>
    </row>
  </sheetData>
  <sheetProtection password="CA55" sheet="1"/>
  <protectedRanges>
    <protectedRange sqref="B2:B3 B5:B10 B12:B16 B18:B22 B24:B28 B30:B40 B44:B45 B47:B50 A48:A50" name="Range1"/>
  </protectedRanges>
  <mergeCells count="1">
    <mergeCell ref="A42:B42"/>
  </mergeCells>
  <printOptions/>
  <pageMargins left="0.5" right="0.5" top="0.65" bottom="0.6" header="0.35" footer="0.35"/>
  <pageSetup fitToHeight="1" fitToWidth="1" horizontalDpi="600" verticalDpi="600" orientation="portrait" r:id="rId1"/>
  <headerFooter alignWithMargins="0">
    <oddHeader>&amp;L&amp;"Arial,Bold"&amp;9TFCA FY 09/10 REGIONAL FUND GRANT APPLICATION FORM&amp;R&amp;"Arial,Bold"&amp;9
PART I. SUMMARY INFORMATION</oddHeader>
    <oddFooter xml:space="preserve">&amp;LHeavy/Medium-Duty Vehicle Purchase&amp;RReturn by email to grants@baaqmd.gov.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zoomScale="95" zoomScaleNormal="95" zoomScalePageLayoutView="0" workbookViewId="0" topLeftCell="A1">
      <selection activeCell="C3" sqref="C3"/>
    </sheetView>
  </sheetViews>
  <sheetFormatPr defaultColWidth="9.140625" defaultRowHeight="12.75"/>
  <cols>
    <col min="1" max="1" width="34.57421875" style="71" customWidth="1"/>
    <col min="2" max="2" width="21.421875" style="9" customWidth="1"/>
    <col min="3" max="3" width="41.00390625" style="9" customWidth="1"/>
    <col min="4" max="16384" width="9.140625" style="9" customWidth="1"/>
  </cols>
  <sheetData>
    <row r="1" spans="1:3" s="1" customFormat="1" ht="24" customHeight="1" thickBot="1">
      <c r="A1" s="43" t="s">
        <v>65</v>
      </c>
      <c r="B1" s="43"/>
      <c r="C1" s="44"/>
    </row>
    <row r="2" spans="1:3" ht="69.75" customHeight="1">
      <c r="A2" s="124" t="s">
        <v>113</v>
      </c>
      <c r="B2" s="124"/>
      <c r="C2" s="124"/>
    </row>
    <row r="3" spans="1:3" s="48" customFormat="1" ht="30" customHeight="1" thickBot="1">
      <c r="A3" s="46" t="s">
        <v>156</v>
      </c>
      <c r="B3" s="46" t="s">
        <v>124</v>
      </c>
      <c r="C3" s="47" t="s">
        <v>66</v>
      </c>
    </row>
    <row r="4" spans="1:3" ht="19.5" customHeight="1" thickBot="1">
      <c r="A4" s="49"/>
      <c r="B4" s="50">
        <v>0</v>
      </c>
      <c r="C4" s="51" t="s">
        <v>66</v>
      </c>
    </row>
    <row r="5" spans="1:3" ht="19.5" customHeight="1" thickBot="1">
      <c r="A5" s="49"/>
      <c r="B5" s="50">
        <v>0</v>
      </c>
      <c r="C5" s="51" t="s">
        <v>66</v>
      </c>
    </row>
    <row r="6" spans="1:3" ht="19.5" customHeight="1" thickBot="1">
      <c r="A6" s="49"/>
      <c r="B6" s="50">
        <v>0</v>
      </c>
      <c r="C6" s="51" t="s">
        <v>66</v>
      </c>
    </row>
    <row r="7" spans="1:3" ht="19.5" customHeight="1" thickBot="1">
      <c r="A7" s="49"/>
      <c r="B7" s="50">
        <v>0</v>
      </c>
      <c r="C7" s="51" t="s">
        <v>66</v>
      </c>
    </row>
    <row r="8" spans="1:3" ht="19.5" customHeight="1" thickBot="1">
      <c r="A8" s="49"/>
      <c r="B8" s="50">
        <v>0</v>
      </c>
      <c r="C8" s="52" t="s">
        <v>66</v>
      </c>
    </row>
    <row r="9" spans="1:3" ht="19.5" customHeight="1" thickBot="1">
      <c r="A9" s="53" t="s">
        <v>67</v>
      </c>
      <c r="B9" s="54">
        <f>SUM(B4:B8)</f>
        <v>0</v>
      </c>
      <c r="C9" s="55"/>
    </row>
    <row r="10" spans="1:3" s="48" customFormat="1" ht="30" customHeight="1" thickBot="1">
      <c r="A10" s="46" t="s">
        <v>155</v>
      </c>
      <c r="B10" s="46" t="s">
        <v>125</v>
      </c>
      <c r="C10" s="47" t="s">
        <v>68</v>
      </c>
    </row>
    <row r="11" spans="1:3" ht="19.5" customHeight="1" thickBot="1">
      <c r="A11" s="49"/>
      <c r="B11" s="50">
        <v>0</v>
      </c>
      <c r="C11" s="56"/>
    </row>
    <row r="12" spans="1:3" ht="19.5" customHeight="1" thickBot="1">
      <c r="A12" s="49"/>
      <c r="B12" s="50">
        <v>0</v>
      </c>
      <c r="C12" s="56"/>
    </row>
    <row r="13" spans="1:3" ht="19.5" customHeight="1" thickBot="1">
      <c r="A13" s="49"/>
      <c r="B13" s="50">
        <v>0</v>
      </c>
      <c r="C13" s="56"/>
    </row>
    <row r="14" spans="1:3" ht="19.5" customHeight="1" thickBot="1">
      <c r="A14" s="49"/>
      <c r="B14" s="50">
        <v>0</v>
      </c>
      <c r="C14" s="56"/>
    </row>
    <row r="15" spans="1:3" ht="19.5" customHeight="1" thickBot="1">
      <c r="A15" s="49"/>
      <c r="B15" s="50">
        <v>0</v>
      </c>
      <c r="C15" s="56"/>
    </row>
    <row r="16" spans="1:3" ht="19.5" customHeight="1" thickBot="1">
      <c r="A16" s="53" t="s">
        <v>69</v>
      </c>
      <c r="B16" s="54">
        <f>SUM(B11:B15)</f>
        <v>0</v>
      </c>
      <c r="C16" s="57"/>
    </row>
    <row r="17" spans="1:3" ht="43.5" customHeight="1" thickBot="1">
      <c r="A17" s="125" t="s">
        <v>123</v>
      </c>
      <c r="B17" s="126"/>
      <c r="C17" s="126"/>
    </row>
    <row r="18" spans="1:3" s="1" customFormat="1" ht="19.5" customHeight="1" thickBot="1">
      <c r="A18" s="11"/>
      <c r="B18" s="58" t="s">
        <v>70</v>
      </c>
      <c r="C18" s="59">
        <f>SUM(B9+B16)</f>
        <v>0</v>
      </c>
    </row>
    <row r="19" spans="1:3" s="62" customFormat="1" ht="12.75" customHeight="1">
      <c r="A19" s="60"/>
      <c r="B19" s="61"/>
      <c r="C19" s="45"/>
    </row>
    <row r="20" spans="1:3" s="1" customFormat="1" ht="23.25" customHeight="1" thickBot="1">
      <c r="A20" s="43" t="s">
        <v>71</v>
      </c>
      <c r="B20" s="43"/>
      <c r="C20" s="44"/>
    </row>
    <row r="21" spans="1:3" s="1" customFormat="1" ht="19.5" customHeight="1" thickBot="1">
      <c r="A21" s="63" t="s">
        <v>72</v>
      </c>
      <c r="B21" s="64" t="s">
        <v>73</v>
      </c>
      <c r="C21" s="65" t="s">
        <v>74</v>
      </c>
    </row>
    <row r="22" spans="1:3" ht="19.5" customHeight="1" thickBot="1">
      <c r="A22" s="66" t="s">
        <v>75</v>
      </c>
      <c r="B22" s="67">
        <v>0</v>
      </c>
      <c r="C22" s="68" t="s">
        <v>76</v>
      </c>
    </row>
    <row r="23" spans="1:3" ht="19.5" customHeight="1" thickBot="1">
      <c r="A23" s="69" t="s">
        <v>77</v>
      </c>
      <c r="B23" s="50">
        <v>0</v>
      </c>
      <c r="C23" s="70"/>
    </row>
    <row r="24" spans="1:3" ht="19.5" customHeight="1" thickBot="1">
      <c r="A24" s="69" t="s">
        <v>78</v>
      </c>
      <c r="B24" s="50">
        <v>0</v>
      </c>
      <c r="C24" s="70"/>
    </row>
    <row r="25" spans="1:3" ht="19.5" customHeight="1" thickBot="1">
      <c r="A25" s="69" t="s">
        <v>79</v>
      </c>
      <c r="B25" s="50">
        <v>0</v>
      </c>
      <c r="C25" s="70"/>
    </row>
    <row r="26" spans="1:3" ht="19.5" customHeight="1" thickBot="1">
      <c r="A26" s="69" t="s">
        <v>80</v>
      </c>
      <c r="B26" s="50">
        <v>0</v>
      </c>
      <c r="C26" s="70"/>
    </row>
    <row r="27" spans="1:3" ht="19.5" customHeight="1" thickBot="1">
      <c r="A27" s="53" t="s">
        <v>81</v>
      </c>
      <c r="B27" s="54">
        <f>SUM(B22:B26)</f>
        <v>0</v>
      </c>
      <c r="C27" s="55"/>
    </row>
    <row r="28" spans="1:3" ht="36" customHeight="1">
      <c r="A28" s="124" t="s">
        <v>122</v>
      </c>
      <c r="B28" s="127"/>
      <c r="C28" s="127"/>
    </row>
    <row r="29" spans="1:3" ht="39.75" customHeight="1">
      <c r="A29" s="125" t="s">
        <v>112</v>
      </c>
      <c r="B29" s="126"/>
      <c r="C29" s="126"/>
    </row>
  </sheetData>
  <sheetProtection password="CA55" sheet="1"/>
  <protectedRanges>
    <protectedRange sqref="A4:A8 B4:B8 A11:C15 B22:B26 C23:C26" name="Range1"/>
  </protectedRanges>
  <mergeCells count="4">
    <mergeCell ref="A2:C2"/>
    <mergeCell ref="A17:C17"/>
    <mergeCell ref="A28:C28"/>
    <mergeCell ref="A29:C29"/>
  </mergeCells>
  <printOptions/>
  <pageMargins left="0.5" right="0.5" top="0.75" bottom="0.6" header="0.35" footer="0.35"/>
  <pageSetup fitToHeight="1" fitToWidth="1" horizontalDpi="600" verticalDpi="600" orientation="portrait" r:id="rId1"/>
  <headerFooter alignWithMargins="0">
    <oddHeader>&amp;L&amp;"Arial,Bold"&amp;9TFCA FY 09/10 REGIONAL FUND GRANT APPLICATION FORM&amp;R&amp;"Arial,Bold"&amp;9
PART 2. PROJECT BUDGET</oddHeader>
    <oddFooter xml:space="preserve">&amp;LHeavy/Medium-Duty Vehicle Purchase&amp;R&amp;"Arial,Bold"&amp;9Return by email to grants@baaqmd.gov. </oddFooter>
  </headerFooter>
</worksheet>
</file>

<file path=xl/worksheets/sheet3.xml><?xml version="1.0" encoding="utf-8"?>
<worksheet xmlns="http://schemas.openxmlformats.org/spreadsheetml/2006/main" xmlns:r="http://schemas.openxmlformats.org/officeDocument/2006/relationships">
  <dimension ref="A1:G147"/>
  <sheetViews>
    <sheetView tabSelected="1" workbookViewId="0" topLeftCell="B1">
      <selection activeCell="B19" sqref="B19"/>
    </sheetView>
  </sheetViews>
  <sheetFormatPr defaultColWidth="9.140625" defaultRowHeight="12.75"/>
  <cols>
    <col min="1" max="1" width="2.8515625" style="0" hidden="1" customWidth="1"/>
    <col min="2" max="2" width="55.140625" style="0" customWidth="1"/>
    <col min="3" max="3" width="61.57421875" style="0" customWidth="1"/>
    <col min="4" max="7" width="9.140625" style="10" customWidth="1"/>
  </cols>
  <sheetData>
    <row r="1" spans="2:7" s="5" customFormat="1" ht="28.5" customHeight="1" thickBot="1">
      <c r="B1" s="2" t="s">
        <v>97</v>
      </c>
      <c r="C1" s="3"/>
      <c r="D1" s="4"/>
      <c r="E1" s="4"/>
      <c r="F1" s="4"/>
      <c r="G1" s="4"/>
    </row>
    <row r="2" spans="2:3" s="6" customFormat="1" ht="83.25" customHeight="1" thickBot="1">
      <c r="B2" s="128" t="s">
        <v>126</v>
      </c>
      <c r="C2" s="128"/>
    </row>
    <row r="3" spans="1:3" s="72" customFormat="1" ht="21" customHeight="1">
      <c r="A3" s="6"/>
      <c r="B3" s="90" t="s">
        <v>127</v>
      </c>
      <c r="C3" s="84"/>
    </row>
    <row r="4" spans="1:3" s="6" customFormat="1" ht="21" customHeight="1">
      <c r="A4" s="77" t="s">
        <v>98</v>
      </c>
      <c r="B4" s="7" t="s">
        <v>99</v>
      </c>
      <c r="C4" s="119"/>
    </row>
    <row r="5" spans="1:3" s="6" customFormat="1" ht="21" customHeight="1">
      <c r="A5" s="77" t="s">
        <v>98</v>
      </c>
      <c r="B5" s="8" t="s">
        <v>100</v>
      </c>
      <c r="C5" s="111"/>
    </row>
    <row r="6" spans="1:7" s="9" customFormat="1" ht="21" customHeight="1">
      <c r="A6" s="77" t="s">
        <v>98</v>
      </c>
      <c r="B6" s="7" t="s">
        <v>101</v>
      </c>
      <c r="C6" s="120"/>
      <c r="D6" s="6"/>
      <c r="E6" s="6" t="s">
        <v>35</v>
      </c>
      <c r="F6" s="6"/>
      <c r="G6" s="6"/>
    </row>
    <row r="7" spans="1:7" s="9" customFormat="1" ht="21" customHeight="1">
      <c r="A7" s="77" t="s">
        <v>98</v>
      </c>
      <c r="B7" s="8" t="s">
        <v>93</v>
      </c>
      <c r="C7" s="111"/>
      <c r="D7" s="6"/>
      <c r="E7" s="6"/>
      <c r="F7" s="6"/>
      <c r="G7" s="6"/>
    </row>
    <row r="8" spans="1:7" s="9" customFormat="1" ht="21" customHeight="1">
      <c r="A8" s="77" t="s">
        <v>98</v>
      </c>
      <c r="B8" s="8" t="s">
        <v>102</v>
      </c>
      <c r="C8" s="111"/>
      <c r="D8" s="6"/>
      <c r="E8" s="6"/>
      <c r="F8" s="6"/>
      <c r="G8" s="6"/>
    </row>
    <row r="9" spans="1:7" s="9" customFormat="1" ht="21" customHeight="1">
      <c r="A9" s="77" t="s">
        <v>98</v>
      </c>
      <c r="B9" s="8" t="s">
        <v>103</v>
      </c>
      <c r="C9" s="111"/>
      <c r="D9" s="6"/>
      <c r="E9" s="6"/>
      <c r="F9" s="6"/>
      <c r="G9" s="6"/>
    </row>
    <row r="10" spans="1:7" s="9" customFormat="1" ht="21" customHeight="1">
      <c r="A10" s="77" t="s">
        <v>98</v>
      </c>
      <c r="B10" s="8" t="s">
        <v>104</v>
      </c>
      <c r="C10" s="111"/>
      <c r="D10" s="6"/>
      <c r="E10" s="6"/>
      <c r="F10" s="6"/>
      <c r="G10" s="6"/>
    </row>
    <row r="11" spans="1:7" s="9" customFormat="1" ht="21" customHeight="1">
      <c r="A11" s="77" t="s">
        <v>98</v>
      </c>
      <c r="B11" s="8" t="s">
        <v>105</v>
      </c>
      <c r="C11" s="111"/>
      <c r="D11" s="6"/>
      <c r="E11" s="6"/>
      <c r="F11" s="6"/>
      <c r="G11" s="6"/>
    </row>
    <row r="12" spans="1:7" s="9" customFormat="1" ht="21" customHeight="1">
      <c r="A12" s="77" t="s">
        <v>98</v>
      </c>
      <c r="B12" s="74" t="s">
        <v>33</v>
      </c>
      <c r="C12" s="111"/>
      <c r="D12" s="6"/>
      <c r="E12" s="6"/>
      <c r="F12" s="6"/>
      <c r="G12" s="6"/>
    </row>
    <row r="13" spans="1:7" s="9" customFormat="1" ht="21" customHeight="1">
      <c r="A13" s="77" t="s">
        <v>98</v>
      </c>
      <c r="B13" s="74" t="s">
        <v>106</v>
      </c>
      <c r="C13" s="111"/>
      <c r="D13" s="6"/>
      <c r="E13" s="6"/>
      <c r="F13" s="6"/>
      <c r="G13" s="6"/>
    </row>
    <row r="14" spans="1:7" s="9" customFormat="1" ht="21" customHeight="1" thickBot="1">
      <c r="A14" s="77" t="s">
        <v>98</v>
      </c>
      <c r="B14" s="80" t="s">
        <v>128</v>
      </c>
      <c r="C14" s="111"/>
      <c r="D14" s="6"/>
      <c r="E14" s="6"/>
      <c r="F14" s="6"/>
      <c r="G14" s="6"/>
    </row>
    <row r="15" spans="1:3" s="72" customFormat="1" ht="21" customHeight="1">
      <c r="A15" s="6"/>
      <c r="B15" s="90" t="s">
        <v>129</v>
      </c>
      <c r="C15" s="101"/>
    </row>
    <row r="16" spans="1:7" s="9" customFormat="1" ht="21" customHeight="1">
      <c r="A16" s="77" t="s">
        <v>98</v>
      </c>
      <c r="B16" s="8" t="s">
        <v>110</v>
      </c>
      <c r="C16" s="121"/>
      <c r="D16" s="6"/>
      <c r="E16" s="6"/>
      <c r="F16" s="6"/>
      <c r="G16" s="6"/>
    </row>
    <row r="17" spans="1:7" s="9" customFormat="1" ht="21" customHeight="1">
      <c r="A17" s="77"/>
      <c r="B17" s="8" t="s">
        <v>131</v>
      </c>
      <c r="C17" s="121"/>
      <c r="D17" s="6"/>
      <c r="E17" s="6"/>
      <c r="F17" s="6"/>
      <c r="G17" s="6"/>
    </row>
    <row r="18" spans="1:7" s="9" customFormat="1" ht="30" customHeight="1" thickBot="1">
      <c r="A18" s="77"/>
      <c r="B18" s="8" t="s">
        <v>144</v>
      </c>
      <c r="C18" s="118"/>
      <c r="D18" s="6"/>
      <c r="E18" s="6"/>
      <c r="F18" s="6"/>
      <c r="G18" s="6"/>
    </row>
    <row r="19" spans="1:3" s="72" customFormat="1" ht="21" customHeight="1">
      <c r="A19" s="6"/>
      <c r="B19" s="90" t="s">
        <v>130</v>
      </c>
      <c r="C19" s="101"/>
    </row>
    <row r="20" spans="1:7" s="9" customFormat="1" ht="21" customHeight="1">
      <c r="A20" s="77" t="s">
        <v>98</v>
      </c>
      <c r="B20" s="74" t="s">
        <v>142</v>
      </c>
      <c r="C20" s="116"/>
      <c r="D20" s="6"/>
      <c r="E20" s="6"/>
      <c r="F20" s="6"/>
      <c r="G20" s="6"/>
    </row>
    <row r="21" spans="1:7" s="9" customFormat="1" ht="21" customHeight="1">
      <c r="A21" s="77" t="s">
        <v>98</v>
      </c>
      <c r="B21" s="74" t="s">
        <v>107</v>
      </c>
      <c r="C21" s="117"/>
      <c r="D21" s="6"/>
      <c r="E21" s="6"/>
      <c r="F21" s="6"/>
      <c r="G21" s="6"/>
    </row>
    <row r="22" spans="1:7" s="9" customFormat="1" ht="21" customHeight="1">
      <c r="A22" s="77" t="s">
        <v>98</v>
      </c>
      <c r="B22" s="8" t="s">
        <v>108</v>
      </c>
      <c r="C22" s="117"/>
      <c r="D22" s="6"/>
      <c r="E22" s="6"/>
      <c r="F22" s="6"/>
      <c r="G22" s="6"/>
    </row>
    <row r="23" spans="1:7" s="9" customFormat="1" ht="21" customHeight="1">
      <c r="A23" s="77" t="s">
        <v>98</v>
      </c>
      <c r="B23" s="8" t="s">
        <v>109</v>
      </c>
      <c r="C23" s="117"/>
      <c r="D23" s="6"/>
      <c r="E23" s="6"/>
      <c r="F23" s="6"/>
      <c r="G23" s="6"/>
    </row>
    <row r="24" spans="1:7" s="9" customFormat="1" ht="21" customHeight="1">
      <c r="A24" s="77" t="s">
        <v>98</v>
      </c>
      <c r="B24" s="8" t="s">
        <v>145</v>
      </c>
      <c r="C24" s="110"/>
      <c r="D24" s="6"/>
      <c r="E24" s="6"/>
      <c r="F24" s="6"/>
      <c r="G24" s="6"/>
    </row>
    <row r="25" spans="1:3" s="73" customFormat="1" ht="21" customHeight="1">
      <c r="A25" s="77" t="s">
        <v>98</v>
      </c>
      <c r="B25" s="8" t="s">
        <v>146</v>
      </c>
      <c r="C25" s="110"/>
    </row>
    <row r="26" spans="1:3" s="72" customFormat="1" ht="21" customHeight="1" thickBot="1">
      <c r="A26" s="77" t="s">
        <v>98</v>
      </c>
      <c r="B26" s="8" t="s">
        <v>147</v>
      </c>
      <c r="C26" s="112"/>
    </row>
    <row r="27" spans="1:3" s="72" customFormat="1" ht="21" customHeight="1">
      <c r="A27" s="6"/>
      <c r="B27" s="90" t="s">
        <v>132</v>
      </c>
      <c r="C27" s="101"/>
    </row>
    <row r="28" spans="1:3" s="72" customFormat="1" ht="21" customHeight="1">
      <c r="A28" s="77" t="s">
        <v>98</v>
      </c>
      <c r="B28" s="100" t="s">
        <v>94</v>
      </c>
      <c r="C28" s="102"/>
    </row>
    <row r="29" spans="2:3" s="72" customFormat="1" ht="15" customHeight="1">
      <c r="B29" s="91" t="s">
        <v>82</v>
      </c>
      <c r="C29" s="103"/>
    </row>
    <row r="30" spans="2:3" s="72" customFormat="1" ht="15" customHeight="1">
      <c r="B30" s="92" t="s">
        <v>83</v>
      </c>
      <c r="C30" s="104"/>
    </row>
    <row r="31" spans="2:3" s="72" customFormat="1" ht="15" customHeight="1">
      <c r="B31" s="93" t="s">
        <v>84</v>
      </c>
      <c r="C31" s="105"/>
    </row>
    <row r="32" spans="2:3" s="72" customFormat="1" ht="15" customHeight="1">
      <c r="B32" s="93" t="s">
        <v>143</v>
      </c>
      <c r="C32" s="105"/>
    </row>
    <row r="33" spans="2:3" s="72" customFormat="1" ht="21" customHeight="1">
      <c r="B33" s="94" t="s">
        <v>85</v>
      </c>
      <c r="C33" s="106"/>
    </row>
    <row r="34" spans="1:3" s="72" customFormat="1" ht="21" customHeight="1">
      <c r="A34" s="77" t="s">
        <v>98</v>
      </c>
      <c r="B34" s="95" t="s">
        <v>86</v>
      </c>
      <c r="C34" s="114"/>
    </row>
    <row r="35" spans="1:3" s="72" customFormat="1" ht="21" customHeight="1">
      <c r="A35" s="77" t="s">
        <v>98</v>
      </c>
      <c r="B35" s="96" t="s">
        <v>95</v>
      </c>
      <c r="C35" s="115"/>
    </row>
    <row r="36" spans="1:3" s="72" customFormat="1" ht="21" customHeight="1">
      <c r="A36" s="77" t="s">
        <v>98</v>
      </c>
      <c r="B36" s="97" t="s">
        <v>87</v>
      </c>
      <c r="C36" s="115"/>
    </row>
    <row r="37" spans="1:3" s="73" customFormat="1" ht="21" customHeight="1">
      <c r="A37" s="77" t="s">
        <v>98</v>
      </c>
      <c r="B37" s="97" t="s">
        <v>88</v>
      </c>
      <c r="C37" s="115"/>
    </row>
    <row r="38" spans="1:3" s="72" customFormat="1" ht="21" customHeight="1">
      <c r="A38" s="77" t="s">
        <v>98</v>
      </c>
      <c r="B38" s="97" t="s">
        <v>89</v>
      </c>
      <c r="C38" s="115"/>
    </row>
    <row r="39" spans="1:3" s="72" customFormat="1" ht="21" customHeight="1">
      <c r="A39" s="77" t="s">
        <v>98</v>
      </c>
      <c r="B39" s="97" t="s">
        <v>90</v>
      </c>
      <c r="C39" s="115"/>
    </row>
    <row r="40" spans="1:3" s="72" customFormat="1" ht="21" customHeight="1">
      <c r="A40" s="77" t="s">
        <v>98</v>
      </c>
      <c r="B40" s="98" t="s">
        <v>96</v>
      </c>
      <c r="C40" s="99">
        <f>SUM(C34:C39)</f>
        <v>0</v>
      </c>
    </row>
    <row r="41" spans="1:3" ht="27" thickBot="1">
      <c r="A41" s="5"/>
      <c r="B41" s="88" t="s">
        <v>39</v>
      </c>
      <c r="C41" s="89"/>
    </row>
    <row r="42" spans="1:3" ht="55.5" customHeight="1" thickBot="1">
      <c r="A42" s="6"/>
      <c r="B42" s="129" t="s">
        <v>154</v>
      </c>
      <c r="C42" s="130"/>
    </row>
    <row r="43" spans="1:3" ht="21" customHeight="1">
      <c r="A43" s="81"/>
      <c r="B43" s="107" t="s">
        <v>133</v>
      </c>
      <c r="C43" s="84"/>
    </row>
    <row r="44" spans="1:3" ht="21" customHeight="1">
      <c r="A44" s="82" t="s">
        <v>98</v>
      </c>
      <c r="B44" s="75" t="s">
        <v>40</v>
      </c>
      <c r="C44" s="111"/>
    </row>
    <row r="45" spans="1:3" ht="21" customHeight="1">
      <c r="A45" s="82" t="s">
        <v>98</v>
      </c>
      <c r="B45" s="75" t="s">
        <v>99</v>
      </c>
      <c r="C45" s="111"/>
    </row>
    <row r="46" spans="1:3" ht="21" customHeight="1">
      <c r="A46" s="82" t="s">
        <v>98</v>
      </c>
      <c r="B46" s="76" t="s">
        <v>100</v>
      </c>
      <c r="C46" s="113"/>
    </row>
    <row r="47" spans="1:3" ht="21" customHeight="1">
      <c r="A47" s="82" t="s">
        <v>98</v>
      </c>
      <c r="B47" s="8" t="s">
        <v>101</v>
      </c>
      <c r="C47" s="111"/>
    </row>
    <row r="48" spans="1:3" ht="21" customHeight="1">
      <c r="A48" s="82" t="s">
        <v>98</v>
      </c>
      <c r="B48" s="74" t="s">
        <v>106</v>
      </c>
      <c r="C48" s="111"/>
    </row>
    <row r="49" spans="1:3" ht="21" customHeight="1">
      <c r="A49" s="82" t="s">
        <v>98</v>
      </c>
      <c r="B49" s="74" t="s">
        <v>102</v>
      </c>
      <c r="C49" s="111"/>
    </row>
    <row r="50" spans="1:3" ht="21" customHeight="1">
      <c r="A50" s="82" t="s">
        <v>98</v>
      </c>
      <c r="B50" s="74" t="s">
        <v>103</v>
      </c>
      <c r="C50" s="111"/>
    </row>
    <row r="51" spans="1:3" ht="21" customHeight="1">
      <c r="A51" s="82" t="s">
        <v>98</v>
      </c>
      <c r="B51" s="74" t="s">
        <v>104</v>
      </c>
      <c r="C51" s="112"/>
    </row>
    <row r="52" spans="1:3" ht="21" customHeight="1">
      <c r="A52" s="82" t="s">
        <v>98</v>
      </c>
      <c r="B52" s="74" t="s">
        <v>47</v>
      </c>
      <c r="C52" s="111"/>
    </row>
    <row r="53" spans="1:3" ht="21" customHeight="1">
      <c r="A53" s="82" t="s">
        <v>98</v>
      </c>
      <c r="B53" s="8" t="s">
        <v>105</v>
      </c>
      <c r="C53" s="110"/>
    </row>
    <row r="54" spans="1:3" ht="21" customHeight="1" thickBot="1">
      <c r="A54" s="82" t="s">
        <v>98</v>
      </c>
      <c r="B54" s="74" t="s">
        <v>111</v>
      </c>
      <c r="C54" s="111"/>
    </row>
    <row r="55" spans="1:3" ht="21" customHeight="1">
      <c r="A55" s="83"/>
      <c r="B55" s="107" t="s">
        <v>134</v>
      </c>
      <c r="C55" s="84"/>
    </row>
    <row r="56" spans="1:3" ht="21" customHeight="1">
      <c r="A56" s="82" t="s">
        <v>98</v>
      </c>
      <c r="B56" s="75" t="s">
        <v>40</v>
      </c>
      <c r="C56" s="111"/>
    </row>
    <row r="57" spans="1:3" ht="21" customHeight="1">
      <c r="A57" s="82" t="s">
        <v>98</v>
      </c>
      <c r="B57" s="75" t="s">
        <v>99</v>
      </c>
      <c r="C57" s="111"/>
    </row>
    <row r="58" spans="1:3" ht="21" customHeight="1">
      <c r="A58" s="82" t="s">
        <v>98</v>
      </c>
      <c r="B58" s="76" t="s">
        <v>100</v>
      </c>
      <c r="C58" s="113"/>
    </row>
    <row r="59" spans="1:3" ht="21" customHeight="1">
      <c r="A59" s="82" t="s">
        <v>98</v>
      </c>
      <c r="B59" s="8" t="s">
        <v>101</v>
      </c>
      <c r="C59" s="111"/>
    </row>
    <row r="60" spans="1:3" ht="21" customHeight="1">
      <c r="A60" s="82" t="s">
        <v>98</v>
      </c>
      <c r="B60" s="74" t="s">
        <v>106</v>
      </c>
      <c r="C60" s="111"/>
    </row>
    <row r="61" spans="1:3" ht="21" customHeight="1">
      <c r="A61" s="82" t="s">
        <v>98</v>
      </c>
      <c r="B61" s="74" t="s">
        <v>102</v>
      </c>
      <c r="C61" s="111"/>
    </row>
    <row r="62" spans="1:3" ht="21" customHeight="1">
      <c r="A62" s="82" t="s">
        <v>98</v>
      </c>
      <c r="B62" s="74" t="s">
        <v>103</v>
      </c>
      <c r="C62" s="111"/>
    </row>
    <row r="63" spans="1:3" ht="21" customHeight="1">
      <c r="A63" s="82" t="s">
        <v>98</v>
      </c>
      <c r="B63" s="74" t="s">
        <v>104</v>
      </c>
      <c r="C63" s="112"/>
    </row>
    <row r="64" spans="1:3" ht="21" customHeight="1">
      <c r="A64" s="82" t="s">
        <v>98</v>
      </c>
      <c r="B64" s="74" t="s">
        <v>47</v>
      </c>
      <c r="C64" s="111"/>
    </row>
    <row r="65" spans="1:3" ht="21" customHeight="1">
      <c r="A65" s="82" t="s">
        <v>98</v>
      </c>
      <c r="B65" s="8" t="s">
        <v>105</v>
      </c>
      <c r="C65" s="110"/>
    </row>
    <row r="66" spans="1:3" ht="21" customHeight="1" thickBot="1">
      <c r="A66" s="82" t="s">
        <v>98</v>
      </c>
      <c r="B66" s="74" t="s">
        <v>111</v>
      </c>
      <c r="C66" s="111"/>
    </row>
    <row r="67" spans="1:3" ht="21" customHeight="1">
      <c r="A67" s="85"/>
      <c r="B67" s="107" t="s">
        <v>135</v>
      </c>
      <c r="C67" s="84"/>
    </row>
    <row r="68" spans="1:3" ht="21" customHeight="1">
      <c r="A68" s="82" t="s">
        <v>98</v>
      </c>
      <c r="B68" s="75" t="s">
        <v>40</v>
      </c>
      <c r="C68" s="111"/>
    </row>
    <row r="69" spans="1:3" ht="21" customHeight="1">
      <c r="A69" s="82" t="s">
        <v>98</v>
      </c>
      <c r="B69" s="75" t="s">
        <v>99</v>
      </c>
      <c r="C69" s="111"/>
    </row>
    <row r="70" spans="1:3" ht="21" customHeight="1">
      <c r="A70" s="82" t="s">
        <v>98</v>
      </c>
      <c r="B70" s="76" t="s">
        <v>100</v>
      </c>
      <c r="C70" s="113"/>
    </row>
    <row r="71" spans="1:3" ht="21" customHeight="1">
      <c r="A71" s="82" t="s">
        <v>98</v>
      </c>
      <c r="B71" s="8" t="s">
        <v>101</v>
      </c>
      <c r="C71" s="111"/>
    </row>
    <row r="72" spans="1:3" ht="21" customHeight="1">
      <c r="A72" s="82" t="s">
        <v>98</v>
      </c>
      <c r="B72" s="74" t="s">
        <v>106</v>
      </c>
      <c r="C72" s="111"/>
    </row>
    <row r="73" spans="1:3" ht="21" customHeight="1">
      <c r="A73" s="82" t="s">
        <v>98</v>
      </c>
      <c r="B73" s="74" t="s">
        <v>102</v>
      </c>
      <c r="C73" s="111"/>
    </row>
    <row r="74" spans="1:3" ht="21" customHeight="1">
      <c r="A74" s="82" t="s">
        <v>98</v>
      </c>
      <c r="B74" s="74" t="s">
        <v>103</v>
      </c>
      <c r="C74" s="111"/>
    </row>
    <row r="75" spans="1:3" ht="21" customHeight="1">
      <c r="A75" s="82" t="s">
        <v>98</v>
      </c>
      <c r="B75" s="74" t="s">
        <v>104</v>
      </c>
      <c r="C75" s="112"/>
    </row>
    <row r="76" spans="1:3" ht="21" customHeight="1">
      <c r="A76" s="82" t="s">
        <v>98</v>
      </c>
      <c r="B76" s="74" t="s">
        <v>47</v>
      </c>
      <c r="C76" s="111"/>
    </row>
    <row r="77" spans="1:3" ht="21" customHeight="1">
      <c r="A77" s="82" t="s">
        <v>98</v>
      </c>
      <c r="B77" s="8" t="s">
        <v>105</v>
      </c>
      <c r="C77" s="110"/>
    </row>
    <row r="78" spans="1:3" ht="21" customHeight="1">
      <c r="A78" s="86" t="s">
        <v>98</v>
      </c>
      <c r="B78" s="74" t="s">
        <v>111</v>
      </c>
      <c r="C78" s="111"/>
    </row>
    <row r="79" spans="1:3" ht="36.75" customHeight="1" thickBot="1">
      <c r="A79" s="5"/>
      <c r="B79" s="88" t="s">
        <v>114</v>
      </c>
      <c r="C79" s="89"/>
    </row>
    <row r="80" spans="1:3" ht="45" customHeight="1" thickBot="1">
      <c r="A80" s="6"/>
      <c r="B80" s="129" t="s">
        <v>148</v>
      </c>
      <c r="C80" s="130"/>
    </row>
    <row r="81" spans="1:3" ht="22.5" customHeight="1">
      <c r="A81" s="6"/>
      <c r="B81" s="107" t="s">
        <v>115</v>
      </c>
      <c r="C81" s="84"/>
    </row>
    <row r="82" spans="1:3" ht="22.5" customHeight="1">
      <c r="A82" s="77" t="s">
        <v>98</v>
      </c>
      <c r="B82" s="74" t="s">
        <v>149</v>
      </c>
      <c r="C82" s="111"/>
    </row>
    <row r="83" spans="1:3" ht="22.5" customHeight="1">
      <c r="A83" s="77" t="s">
        <v>98</v>
      </c>
      <c r="B83" s="74" t="s">
        <v>150</v>
      </c>
      <c r="C83" s="111"/>
    </row>
    <row r="84" spans="1:3" ht="22.5" customHeight="1">
      <c r="A84" s="77" t="s">
        <v>98</v>
      </c>
      <c r="B84" s="74" t="s">
        <v>151</v>
      </c>
      <c r="C84" s="112"/>
    </row>
    <row r="85" spans="1:3" ht="22.5" customHeight="1">
      <c r="A85" s="77" t="s">
        <v>98</v>
      </c>
      <c r="B85" s="8" t="s">
        <v>152</v>
      </c>
      <c r="C85" s="111"/>
    </row>
    <row r="86" spans="1:3" ht="22.5" customHeight="1" thickBot="1">
      <c r="A86" s="77" t="s">
        <v>98</v>
      </c>
      <c r="B86" s="74" t="s">
        <v>153</v>
      </c>
      <c r="C86" s="111"/>
    </row>
    <row r="87" spans="1:3" ht="22.5" customHeight="1">
      <c r="A87" s="77" t="s">
        <v>98</v>
      </c>
      <c r="B87" s="108" t="s">
        <v>116</v>
      </c>
      <c r="C87" s="109"/>
    </row>
    <row r="88" spans="2:3" ht="22.5" customHeight="1">
      <c r="B88" s="74" t="s">
        <v>149</v>
      </c>
      <c r="C88" s="111"/>
    </row>
    <row r="89" spans="1:3" ht="22.5" customHeight="1">
      <c r="A89" s="6"/>
      <c r="B89" s="74" t="s">
        <v>150</v>
      </c>
      <c r="C89" s="111"/>
    </row>
    <row r="90" spans="1:3" ht="22.5" customHeight="1">
      <c r="A90" s="77" t="s">
        <v>98</v>
      </c>
      <c r="B90" s="74" t="s">
        <v>151</v>
      </c>
      <c r="C90" s="112"/>
    </row>
    <row r="91" spans="1:3" ht="22.5" customHeight="1">
      <c r="A91" s="77" t="s">
        <v>98</v>
      </c>
      <c r="B91" s="8" t="s">
        <v>152</v>
      </c>
      <c r="C91" s="111"/>
    </row>
    <row r="92" spans="1:3" ht="22.5" customHeight="1" thickBot="1">
      <c r="A92" s="77" t="s">
        <v>98</v>
      </c>
      <c r="B92" s="74" t="s">
        <v>153</v>
      </c>
      <c r="C92" s="111"/>
    </row>
    <row r="93" spans="1:3" ht="22.5" customHeight="1">
      <c r="A93" s="77" t="s">
        <v>98</v>
      </c>
      <c r="B93" s="108" t="s">
        <v>117</v>
      </c>
      <c r="C93" s="109"/>
    </row>
    <row r="94" spans="1:3" ht="22.5" customHeight="1">
      <c r="A94" s="77" t="s">
        <v>98</v>
      </c>
      <c r="B94" s="74" t="s">
        <v>149</v>
      </c>
      <c r="C94" s="111"/>
    </row>
    <row r="95" spans="1:3" ht="22.5" customHeight="1">
      <c r="A95" s="77" t="s">
        <v>98</v>
      </c>
      <c r="B95" s="74" t="s">
        <v>150</v>
      </c>
      <c r="C95" s="111"/>
    </row>
    <row r="96" spans="2:3" ht="22.5" customHeight="1">
      <c r="B96" s="74" t="s">
        <v>151</v>
      </c>
      <c r="C96" s="112"/>
    </row>
    <row r="97" spans="2:3" ht="22.5" customHeight="1">
      <c r="B97" s="8" t="s">
        <v>152</v>
      </c>
      <c r="C97" s="111"/>
    </row>
    <row r="98" spans="1:3" ht="22.5" customHeight="1" thickBot="1">
      <c r="A98" s="77" t="s">
        <v>98</v>
      </c>
      <c r="B98" s="74" t="s">
        <v>153</v>
      </c>
      <c r="C98" s="111"/>
    </row>
    <row r="99" spans="1:3" ht="22.5" customHeight="1">
      <c r="A99" s="77" t="s">
        <v>98</v>
      </c>
      <c r="B99" s="87" t="s">
        <v>118</v>
      </c>
      <c r="C99" s="87"/>
    </row>
    <row r="100" spans="1:3" ht="22.5" customHeight="1">
      <c r="A100" s="77" t="s">
        <v>98</v>
      </c>
      <c r="B100" s="74" t="s">
        <v>149</v>
      </c>
      <c r="C100" s="111"/>
    </row>
    <row r="101" spans="1:3" ht="22.5" customHeight="1">
      <c r="A101" s="77" t="s">
        <v>98</v>
      </c>
      <c r="B101" s="74" t="s">
        <v>150</v>
      </c>
      <c r="C101" s="111"/>
    </row>
    <row r="102" spans="1:3" ht="22.5" customHeight="1">
      <c r="A102" s="77" t="s">
        <v>98</v>
      </c>
      <c r="B102" s="74" t="s">
        <v>151</v>
      </c>
      <c r="C102" s="112"/>
    </row>
    <row r="103" spans="1:3" ht="22.5" customHeight="1">
      <c r="A103" s="77" t="s">
        <v>98</v>
      </c>
      <c r="B103" s="8" t="s">
        <v>152</v>
      </c>
      <c r="C103" s="111"/>
    </row>
    <row r="104" spans="2:3" ht="22.5" customHeight="1">
      <c r="B104" s="74" t="s">
        <v>153</v>
      </c>
      <c r="C104" s="111"/>
    </row>
    <row r="108" spans="2:3" ht="12.75">
      <c r="B108" s="78"/>
      <c r="C108" s="78"/>
    </row>
    <row r="109" spans="1:3" ht="12.75">
      <c r="A109" t="s">
        <v>37</v>
      </c>
      <c r="B109" s="78"/>
      <c r="C109" s="78"/>
    </row>
    <row r="110" spans="1:3" ht="12.75" hidden="1">
      <c r="A110" t="s">
        <v>119</v>
      </c>
      <c r="B110" t="s">
        <v>37</v>
      </c>
      <c r="C110" s="78" t="s">
        <v>41</v>
      </c>
    </row>
    <row r="111" spans="1:3" ht="12.75" hidden="1">
      <c r="A111" t="s">
        <v>36</v>
      </c>
      <c r="B111" t="s">
        <v>119</v>
      </c>
      <c r="C111" s="78" t="s">
        <v>42</v>
      </c>
    </row>
    <row r="112" spans="1:3" ht="12.75" hidden="1">
      <c r="A112" t="s">
        <v>43</v>
      </c>
      <c r="B112" t="s">
        <v>45</v>
      </c>
      <c r="C112" s="78"/>
    </row>
    <row r="113" spans="1:3" ht="12.75" hidden="1">
      <c r="A113" t="s">
        <v>45</v>
      </c>
      <c r="B113" t="s">
        <v>36</v>
      </c>
      <c r="C113" s="78"/>
    </row>
    <row r="114" spans="1:3" ht="12.75" hidden="1">
      <c r="A114" t="s">
        <v>44</v>
      </c>
      <c r="B114" t="s">
        <v>44</v>
      </c>
      <c r="C114" s="78">
        <v>2007</v>
      </c>
    </row>
    <row r="115" spans="1:3" ht="12.75" hidden="1">
      <c r="A115" t="s">
        <v>120</v>
      </c>
      <c r="B115" t="s">
        <v>46</v>
      </c>
      <c r="C115" s="78">
        <v>2008</v>
      </c>
    </row>
    <row r="116" spans="1:3" ht="12.75" hidden="1">
      <c r="A116" t="s">
        <v>121</v>
      </c>
      <c r="B116" s="78"/>
      <c r="C116" s="78">
        <v>2009</v>
      </c>
    </row>
    <row r="117" spans="1:3" ht="12.75" hidden="1">
      <c r="A117" t="s">
        <v>46</v>
      </c>
      <c r="B117" s="10" t="s">
        <v>136</v>
      </c>
      <c r="C117" s="73">
        <v>2010</v>
      </c>
    </row>
    <row r="118" spans="2:4" ht="12.75" hidden="1">
      <c r="B118" s="10" t="s">
        <v>137</v>
      </c>
      <c r="C118" s="78">
        <v>2011</v>
      </c>
      <c r="D118" s="73"/>
    </row>
    <row r="119" spans="2:3" ht="12.75" hidden="1">
      <c r="B119" s="10" t="s">
        <v>138</v>
      </c>
      <c r="C119" s="78"/>
    </row>
    <row r="120" spans="2:3" ht="12.75" hidden="1">
      <c r="B120" s="73"/>
      <c r="C120" s="78"/>
    </row>
    <row r="121" spans="2:3" ht="12.75" hidden="1">
      <c r="B121" s="79">
        <v>40209</v>
      </c>
      <c r="C121" s="78" t="s">
        <v>34</v>
      </c>
    </row>
    <row r="122" spans="2:3" ht="12.75" hidden="1">
      <c r="B122" s="79">
        <v>40237</v>
      </c>
      <c r="C122" t="s">
        <v>36</v>
      </c>
    </row>
    <row r="123" spans="2:3" ht="12.75" hidden="1">
      <c r="B123" s="79">
        <v>40268</v>
      </c>
      <c r="C123" t="s">
        <v>139</v>
      </c>
    </row>
    <row r="124" spans="2:3" ht="12.75" hidden="1">
      <c r="B124" s="79">
        <v>40298</v>
      </c>
      <c r="C124" t="s">
        <v>140</v>
      </c>
    </row>
    <row r="125" spans="2:3" ht="12.75" hidden="1">
      <c r="B125" s="79">
        <v>40329</v>
      </c>
      <c r="C125" t="s">
        <v>37</v>
      </c>
    </row>
    <row r="126" spans="2:3" ht="12.75" hidden="1">
      <c r="B126" s="79">
        <v>40359</v>
      </c>
      <c r="C126" t="s">
        <v>141</v>
      </c>
    </row>
    <row r="127" spans="2:3" ht="12.75" hidden="1">
      <c r="B127" s="79">
        <v>40390</v>
      </c>
      <c r="C127" t="s">
        <v>38</v>
      </c>
    </row>
    <row r="128" spans="2:3" ht="12.75" hidden="1">
      <c r="B128" s="79">
        <v>40421</v>
      </c>
      <c r="C128" s="78"/>
    </row>
    <row r="129" spans="2:3" ht="12.75" hidden="1">
      <c r="B129" s="79">
        <v>40451</v>
      </c>
      <c r="C129" s="78"/>
    </row>
    <row r="130" spans="2:3" ht="12.75" hidden="1">
      <c r="B130" s="79">
        <v>40482</v>
      </c>
      <c r="C130" s="78" t="s">
        <v>91</v>
      </c>
    </row>
    <row r="131" spans="2:3" ht="12.75" hidden="1">
      <c r="B131" s="79">
        <v>40512</v>
      </c>
      <c r="C131" s="78" t="s">
        <v>92</v>
      </c>
    </row>
    <row r="132" spans="2:3" ht="12.75" hidden="1">
      <c r="B132" s="79">
        <v>40543</v>
      </c>
      <c r="C132" s="78"/>
    </row>
    <row r="133" spans="2:3" ht="12.75">
      <c r="B133" s="78"/>
      <c r="C133" s="78"/>
    </row>
    <row r="134" spans="2:3" ht="12.75">
      <c r="B134" s="78"/>
      <c r="C134" s="78"/>
    </row>
    <row r="135" spans="2:3" ht="12.75">
      <c r="B135" s="78"/>
      <c r="C135" s="78"/>
    </row>
    <row r="136" spans="2:3" ht="12.75">
      <c r="B136" s="78"/>
      <c r="C136" s="78"/>
    </row>
    <row r="137" spans="2:3" ht="12.75">
      <c r="B137" s="78"/>
      <c r="C137" s="78"/>
    </row>
    <row r="138" spans="2:3" ht="12.75">
      <c r="B138" s="78"/>
      <c r="C138" s="78"/>
    </row>
    <row r="139" spans="2:3" ht="12.75">
      <c r="B139" s="78"/>
      <c r="C139" s="78"/>
    </row>
    <row r="140" spans="2:3" ht="12.75">
      <c r="B140" s="78"/>
      <c r="C140" s="78"/>
    </row>
    <row r="141" spans="2:3" ht="12.75">
      <c r="B141" s="78"/>
      <c r="C141" s="78"/>
    </row>
    <row r="142" spans="2:3" ht="12.75">
      <c r="B142" s="78"/>
      <c r="C142" s="78"/>
    </row>
    <row r="143" spans="2:3" ht="12.75">
      <c r="B143" s="78"/>
      <c r="C143" s="78"/>
    </row>
    <row r="144" spans="2:3" ht="12.75">
      <c r="B144" s="78"/>
      <c r="C144" s="78"/>
    </row>
    <row r="145" ht="12.75">
      <c r="B145" s="78"/>
    </row>
    <row r="146" ht="12.75">
      <c r="B146" s="78"/>
    </row>
    <row r="147" ht="12.75">
      <c r="B147" s="78"/>
    </row>
  </sheetData>
  <sheetProtection password="CA55" sheet="1"/>
  <protectedRanges>
    <protectedRange sqref="C4:C14 C16:C18 C94:C98 C28 C20:C26 C44:C54 C34:C39 C56:C66 C82:C86 C68:C78 C88:C92 C100:C104" name="Range1"/>
  </protectedRanges>
  <mergeCells count="3">
    <mergeCell ref="B2:C2"/>
    <mergeCell ref="B42:C42"/>
    <mergeCell ref="B80:C80"/>
  </mergeCells>
  <dataValidations count="8">
    <dataValidation type="list" allowBlank="1" showInputMessage="1" showErrorMessage="1" sqref="C56 C98 C92 C68 C86 C28 C44 C104">
      <formula1>$C$110:$C$111</formula1>
    </dataValidation>
    <dataValidation type="list" allowBlank="1" showInputMessage="1" showErrorMessage="1" sqref="C20">
      <formula1>$B$121:$B$132</formula1>
    </dataValidation>
    <dataValidation showInputMessage="1" showErrorMessage="1" sqref="C8:C9 C11:C12 C14"/>
    <dataValidation type="list" allowBlank="1" showInputMessage="1" showErrorMessage="1" sqref="C7">
      <formula1>$B$117:$B$119</formula1>
    </dataValidation>
    <dataValidation type="list" allowBlank="1" showInputMessage="1" showErrorMessage="1" sqref="C13">
      <formula1>$C$122:$C$127</formula1>
    </dataValidation>
    <dataValidation type="list" allowBlank="1" showInputMessage="1" showErrorMessage="1" sqref="C6">
      <formula1>$C$115:$C$118</formula1>
    </dataValidation>
    <dataValidation type="list" allowBlank="1" showInputMessage="1" showErrorMessage="1" sqref="C10">
      <formula1>$C$114:$C$118</formula1>
    </dataValidation>
    <dataValidation type="list" allowBlank="1" showInputMessage="1" showErrorMessage="1" sqref="C97 C85 C91 C103">
      <formula1>$B$110:$B$115</formula1>
    </dataValidation>
  </dataValidations>
  <hyperlinks>
    <hyperlink ref="B29" r:id="rId1" display="See the Priority Community map at www.baaqmd.gov/tfcaregional and Grant "/>
  </hyperlinks>
  <printOptions horizontalCentered="1"/>
  <pageMargins left="0.5" right="0.5" top="0.7" bottom="0.5" header="0.3" footer="0.3"/>
  <pageSetup horizontalDpi="600" verticalDpi="600" orientation="portrait" scale="80" r:id="rId2"/>
  <headerFooter alignWithMargins="0">
    <oddHeader>&amp;L&amp;"Arial,Bold"TFCA FY 09/10 REGIONAL FUND GRANT APPLICATION FORM&amp;R
&amp;"Arial,Bold"PART 6A. PROJECT TYPE-SPECIFIC INFORMATION</oddHeader>
    <oddFooter>&amp;LHeavy/Medium-Duty Vehicle Purchase - Rev. 11-24&amp;RReturn by email to grants@baaqmd.gov</oddFooter>
  </headerFooter>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2009-10-27T22:00:14Z</cp:lastPrinted>
  <dcterms:created xsi:type="dcterms:W3CDTF">2009-09-21T17:56:31Z</dcterms:created>
  <dcterms:modified xsi:type="dcterms:W3CDTF">2009-11-24T17:52:13Z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